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c8bf6cfcef89ecf0/_Trainings/pm.Program/"/>
    </mc:Choice>
  </mc:AlternateContent>
  <xr:revisionPtr revIDLastSave="276" documentId="11_F25DC773A252ABDACC104813B1DA60685BDE58ED" xr6:coauthVersionLast="47" xr6:coauthVersionMax="47" xr10:uidLastSave="{4BDBC674-51B6-4EE2-B784-245A62C12B34}"/>
  <bookViews>
    <workbookView xWindow="-120" yWindow="-120" windowWidth="29040" windowHeight="15720" activeTab="1" xr2:uid="{00000000-000D-0000-FFFF-FFFF00000000}"/>
  </bookViews>
  <sheets>
    <sheet name="Explanation of Columns" sheetId="1" r:id="rId1"/>
    <sheet name="Stakeholder Register" sheetId="2" r:id="rId2"/>
    <sheet name="Roles" sheetId="3" r:id="rId3"/>
    <sheet name="Power" sheetId="4" r:id="rId4"/>
    <sheet name="Interest" sheetId="5" r:id="rId5"/>
    <sheet name="Grid" sheetId="6" r:id="rId6"/>
  </sheets>
  <definedNames>
    <definedName name="_xlnm._FilterDatabase" localSheetId="1" hidden="1">'Stakeholder Register'!$A$1:$H$100</definedName>
    <definedName name="Interest">Interest!$A:$A</definedName>
    <definedName name="Power">Power!$A:$A</definedName>
    <definedName name="Roles">Roles!$A:$A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2" i="2"/>
  <c r="F3" i="2"/>
  <c r="F4" i="2"/>
  <c r="H2" i="6" l="1"/>
  <c r="G2" i="6"/>
  <c r="F2" i="6"/>
  <c r="E2" i="6"/>
  <c r="D2" i="6"/>
  <c r="C2" i="6"/>
  <c r="B4" i="6"/>
  <c r="B5" i="6"/>
  <c r="B6" i="6"/>
  <c r="B7" i="6"/>
  <c r="B8" i="6"/>
  <c r="B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Anatolii Savin</author>
  </authors>
  <commentList>
    <comment ref="A1" authorId="0" shapeId="0" xr:uid="{CCA13C67-E8D0-4D11-838A-8D4E8D2FD411}">
      <text>
        <r>
          <rPr>
            <b/>
            <sz val="9"/>
            <color indexed="81"/>
            <rFont val="Tahoma"/>
            <family val="2"/>
            <charset val="204"/>
          </rPr>
          <t>Anatolii Savin:</t>
        </r>
        <r>
          <rPr>
            <sz val="9"/>
            <color indexed="81"/>
            <rFont val="Tahoma"/>
            <family val="2"/>
            <charset val="204"/>
          </rPr>
          <t xml:space="preserve">
Name of the stakeholder.</t>
        </r>
      </text>
    </comment>
    <comment ref="B1" authorId="0" shapeId="0" xr:uid="{ED2FF6B7-5075-4B8C-B72E-B25547B8A635}">
      <text>
        <r>
          <rPr>
            <b/>
            <sz val="9"/>
            <color indexed="81"/>
            <rFont val="Tahoma"/>
            <family val="2"/>
            <charset val="204"/>
          </rPr>
          <t>Anatolii Savin:</t>
        </r>
        <r>
          <rPr>
            <sz val="9"/>
            <color indexed="81"/>
            <rFont val="Tahoma"/>
            <family val="2"/>
            <charset val="204"/>
          </rPr>
          <t xml:space="preserve">
Position of the stakeholder within the organization.</t>
        </r>
      </text>
    </comment>
    <comment ref="C1" authorId="0" shapeId="0" xr:uid="{0FE71355-9A69-463E-8F6F-E0AE070B053B}">
      <text>
        <r>
          <rPr>
            <b/>
            <sz val="9"/>
            <color indexed="81"/>
            <rFont val="Tahoma"/>
            <family val="2"/>
            <charset val="204"/>
          </rPr>
          <t>Anatolii Savin:</t>
        </r>
        <r>
          <rPr>
            <sz val="9"/>
            <color indexed="81"/>
            <rFont val="Tahoma"/>
            <family val="2"/>
            <charset val="204"/>
          </rPr>
          <t xml:space="preserve">
Role of the stakeholder in the program.</t>
        </r>
      </text>
    </comment>
    <comment ref="D1" authorId="0" shapeId="0" xr:uid="{4F81FBEA-2982-4377-A86D-00771BFDFAF1}">
      <text>
        <r>
          <rPr>
            <b/>
            <sz val="9"/>
            <color indexed="81"/>
            <rFont val="Tahoma"/>
            <family val="2"/>
            <charset val="204"/>
          </rPr>
          <t>Anatolii Savin:</t>
        </r>
        <r>
          <rPr>
            <sz val="9"/>
            <color indexed="81"/>
            <rFont val="Tahoma"/>
            <family val="2"/>
            <charset val="204"/>
          </rPr>
          <t xml:space="preserve">
Level of power or influence the stakeholder has on the program.</t>
        </r>
      </text>
    </comment>
    <comment ref="E1" authorId="0" shapeId="0" xr:uid="{AC12AB57-7E2E-4338-A244-58FF1B39FDAF}">
      <text>
        <r>
          <rPr>
            <b/>
            <sz val="9"/>
            <color indexed="81"/>
            <rFont val="Tahoma"/>
            <family val="2"/>
            <charset val="204"/>
          </rPr>
          <t>Anatolii Savin:</t>
        </r>
        <r>
          <rPr>
            <sz val="9"/>
            <color indexed="81"/>
            <rFont val="Tahoma"/>
            <family val="2"/>
            <charset val="204"/>
          </rPr>
          <t xml:space="preserve">
Level of interest the stakeholder has in the program.</t>
        </r>
      </text>
    </comment>
    <comment ref="F1" authorId="0" shapeId="0" xr:uid="{FA10197C-5DC7-4EF5-921C-C4FFF520E680}">
      <text>
        <r>
          <rPr>
            <b/>
            <sz val="9"/>
            <color indexed="81"/>
            <rFont val="Tahoma"/>
            <family val="2"/>
            <charset val="204"/>
          </rPr>
          <t>Anatolii Savin:</t>
        </r>
        <r>
          <rPr>
            <sz val="9"/>
            <color indexed="81"/>
            <rFont val="Tahoma"/>
            <family val="2"/>
            <charset val="204"/>
          </rPr>
          <t xml:space="preserve">
Using the available power and interest data, a strategy will be chosen to engage this stakeholder.
Strategies are defined on the "Grid" tab</t>
        </r>
      </text>
    </comment>
    <comment ref="G1" authorId="0" shapeId="0" xr:uid="{26D4D401-8434-4DED-A83D-E5D457671A09}">
      <text>
        <r>
          <rPr>
            <b/>
            <sz val="9"/>
            <color indexed="81"/>
            <rFont val="Tahoma"/>
            <family val="2"/>
            <charset val="204"/>
          </rPr>
          <t>Anatolii Savin:</t>
        </r>
        <r>
          <rPr>
            <sz val="9"/>
            <color indexed="81"/>
            <rFont val="Tahoma"/>
            <family val="2"/>
            <charset val="204"/>
          </rPr>
          <t xml:space="preserve">
Preferred method and frequency of communication with the stakeholder.</t>
        </r>
      </text>
    </comment>
    <comment ref="H1" authorId="0" shapeId="0" xr:uid="{BAE5F023-8605-4C62-A998-02EF4E25CB21}">
      <text>
        <r>
          <rPr>
            <b/>
            <sz val="9"/>
            <color indexed="81"/>
            <rFont val="Tahoma"/>
            <family val="2"/>
            <charset val="204"/>
          </rPr>
          <t>Anatolii Savin:</t>
        </r>
        <r>
          <rPr>
            <sz val="9"/>
            <color indexed="81"/>
            <rFont val="Tahoma"/>
            <family val="2"/>
            <charset val="204"/>
          </rPr>
          <t xml:space="preserve">
A person responsible for the implementation of the approved actions is appointed.</t>
        </r>
      </text>
    </comment>
  </commentList>
</comments>
</file>

<file path=xl/sharedStrings.xml><?xml version="1.0" encoding="utf-8"?>
<sst xmlns="http://schemas.openxmlformats.org/spreadsheetml/2006/main" count="120" uniqueCount="79">
  <si>
    <t>Name</t>
  </si>
  <si>
    <t>Organizational Position</t>
  </si>
  <si>
    <t>Program Role</t>
  </si>
  <si>
    <t>Power/Influence Level</t>
  </si>
  <si>
    <t>Level of Interest</t>
  </si>
  <si>
    <t>Communication</t>
  </si>
  <si>
    <t>Stakeholder 1</t>
  </si>
  <si>
    <t>Director</t>
  </si>
  <si>
    <t>Email monthly</t>
  </si>
  <si>
    <t>Stakeholder 2</t>
  </si>
  <si>
    <t>Recipient</t>
  </si>
  <si>
    <t>Conference weekly</t>
  </si>
  <si>
    <t>Stakeholder 3</t>
  </si>
  <si>
    <t>Senior vice president</t>
  </si>
  <si>
    <t>Status report quarterly</t>
  </si>
  <si>
    <t>Stakeholder Register</t>
  </si>
  <si>
    <t>It lists the stakeholders and categorizes their relationships to the program, their abilities to influence the program outcome, their degrees of support for the program, 
and other characteristics or attributes the program manager determines could influence the stakeholders’ perceptions and the program’s outcomes.</t>
  </si>
  <si>
    <t>Program sponsor</t>
  </si>
  <si>
    <t>Program steering committee</t>
  </si>
  <si>
    <t>Portfolio manager</t>
  </si>
  <si>
    <t>Program manager</t>
  </si>
  <si>
    <t>Project manager</t>
  </si>
  <si>
    <t>Program team members</t>
  </si>
  <si>
    <t>Project team members</t>
  </si>
  <si>
    <t>Funding organization</t>
  </si>
  <si>
    <t>Performing organization</t>
  </si>
  <si>
    <t>Program management office</t>
  </si>
  <si>
    <t>Customers</t>
  </si>
  <si>
    <t>Potential customers</t>
  </si>
  <si>
    <t>Suppliers</t>
  </si>
  <si>
    <t>Regulatory agencies</t>
  </si>
  <si>
    <t>Affected individuals or organizations</t>
  </si>
  <si>
    <t>Other groups</t>
  </si>
  <si>
    <t>An individual or a group that provides resources and support for the program and is accountable for enabling success. The program sponsor is often the champion of the program, sometimes referred to as a spokesperson or advocate.</t>
  </si>
  <si>
    <t>A group of participants representing various programrelated interests with the purpose of supporting the program under its authority by providing guidance, endorsements, and approvals through governance practices. This committee may be referred to as the program governance board.</t>
  </si>
  <si>
    <t>The person or group assigned by the performing organization to establish, balance, monitor, and control portfolio components in order to achieve strategic business objectives.</t>
  </si>
  <si>
    <t>The person authorized by the performing organization to lead the team or teams responsible for achieving program objectives. Some teams may not be under the direct authority of the program manager and, therefore, facilitation may be required.</t>
  </si>
  <si>
    <t>The person assigned by the performing organization to lead the team that is responsible for achieving the project objectives.</t>
  </si>
  <si>
    <t>The individuals performing program activities.</t>
  </si>
  <si>
    <t>The individuals performing constituent project activities.</t>
  </si>
  <si>
    <t>The part of the organization, or the external organization, providing funding for the program.</t>
  </si>
  <si>
    <t>An enterprise whose personnel are the most directly involved in doing the work of the project or program.</t>
  </si>
  <si>
    <t>A management structure that standardizes the programrelated governance processes and facilitates the sharing of resources, methodologies, tools, and techniques.</t>
  </si>
  <si>
    <t>The individuals or organization(s) that will use the new capabilities delivered by the program and derive the anticipated benefits. The customer is a major stakeholder in the program’s final result and will influence whether the program is judged to be successful or not.</t>
  </si>
  <si>
    <t>The past and future customers who will be watching intently to see how well the program delivers the stated benefits.</t>
  </si>
  <si>
    <t>Product and service providers who are contracted or paid to support or execute specific program activities.</t>
  </si>
  <si>
    <t>A public authority or government agency responsible for setting and managing the regulatory and legal boundaries of their local and national sovereign governments. Typically, these organizations will set mandatory standards or requirements.</t>
  </si>
  <si>
    <t>Those who perceive that they will either benefit from, or be disadvantaged by, the program’s activities.</t>
  </si>
  <si>
    <t>Groups representing consumer, environmental, or other interests (including political interests). Organizational support functions, such as human resources, legal, administration, and infrastructure, are also considered key stakeholders.</t>
  </si>
  <si>
    <t>High+</t>
  </si>
  <si>
    <t>Medium+</t>
  </si>
  <si>
    <t>Low+</t>
  </si>
  <si>
    <t>Medium-</t>
  </si>
  <si>
    <t>High-</t>
  </si>
  <si>
    <t>Absolute</t>
  </si>
  <si>
    <t>Great</t>
  </si>
  <si>
    <t>Moderate</t>
  </si>
  <si>
    <t>Minor</t>
  </si>
  <si>
    <t>Minimal</t>
  </si>
  <si>
    <t>No Interest</t>
  </si>
  <si>
    <t>No Power</t>
  </si>
  <si>
    <t>Power</t>
  </si>
  <si>
    <t>Interest</t>
  </si>
  <si>
    <t>Actively Involve</t>
  </si>
  <si>
    <t>Keep Informed</t>
  </si>
  <si>
    <t>Keep Satisfied</t>
  </si>
  <si>
    <t>Hide Info</t>
  </si>
  <si>
    <t>Monitor</t>
  </si>
  <si>
    <t>Actively Manage</t>
  </si>
  <si>
    <t>Position of the stakeholder within the organization.</t>
  </si>
  <si>
    <t>Name of the stakeholder.</t>
  </si>
  <si>
    <t>Role of the stakeholder in the program.</t>
  </si>
  <si>
    <t>Level of power or influence the stakeholder has on the program.</t>
  </si>
  <si>
    <t>Level of interest the stakeholder has in the program.</t>
  </si>
  <si>
    <t>Preferred method and frequency of communication with the stakeholder.</t>
  </si>
  <si>
    <t>Responsible</t>
  </si>
  <si>
    <t>Engagement Strategy</t>
  </si>
  <si>
    <t>Using the available power and interest data, a strategy will be chosen to engage this stakeholder.</t>
  </si>
  <si>
    <t>A person responsible for the implementation of the approved actions is appointed.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</si>
</sst>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04"/>
      <scheme val="minor"/>
    </font>
    <font>
      <b/>
      <sz val="11"/>
      <color theme="0"/>
      <name val="Calibri"/>
      <family val="2"/>
      <charset val="204"/>
      <scheme val="minor"/>
    </font>
    <font>
      <sz val="16"/>
      <color theme="1"/>
      <name val="Calibri"/>
      <family val="2"/>
      <scheme val="minor"/>
    </font>
    <font>
      <b/>
      <sz val="11"/>
      <color theme="1"/>
      <name val="Calibri"/>
      <family val="2"/>
      <charset val="204"/>
      <scheme val="minor"/>
    </font>
    <font>
      <b/>
      <sz val="16"/>
      <color theme="1"/>
      <name val="Calibri"/>
      <family val="2"/>
      <charset val="204"/>
      <scheme val="minor"/>
    </font>
    <font>
      <sz val="11"/>
      <color rgb="FF9C0006"/>
      <name val="Calibri"/>
      <family val="2"/>
      <charset val="204"/>
      <scheme val="minor"/>
    </font>
    <font>
      <i/>
      <sz val="10"/>
      <color rgb="FF0000FF"/>
      <name val="Arial Narrow"/>
      <family val="2"/>
      <charset val="204"/>
    </font>
    <font>
      <sz val="11"/>
      <name val="Calibri"/>
      <family val="2"/>
      <charset val="204"/>
      <scheme val="minor"/>
    </font>
    <font>
      <sz val="9"/>
      <color indexed="81"/>
      <name val="Tahoma"/>
      <family val="2"/>
      <charset val="204"/>
    </font>
    <font>
      <b/>
      <sz val="9"/>
      <color indexed="81"/>
      <name val="Tahoma"/>
      <family val="2"/>
      <charset val="204"/>
    </font>
  </fonts>
  <fills count="10">
    <fill>
      <patternFill patternType="none"/>
    </fill>
    <fill>
      <patternFill patternType="gray125"/>
    </fill>
    <fill>
      <patternFill patternType="solid">
        <fgColor rgb="FFA5A5A5"/>
      </patternFill>
    </fill>
    <fill>
      <patternFill patternType="solid">
        <fgColor rgb="FFFFC7CE"/>
      </patternFill>
    </fill>
    <fill>
      <patternFill patternType="solid">
        <fgColor theme="4"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2" borderId="1" applyNumberFormat="0" applyAlignment="0" applyProtection="0"/>
    <xf numFmtId="0" fontId="6"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0" borderId="0">
      <alignment horizontal="justify" wrapText="1"/>
    </xf>
    <xf numFmtId="0" fontId="1" fillId="0" borderId="0"/>
  </cellStyleXfs>
  <cellXfs count="19">
    <xf numFmtId="0" fontId="0" fillId="0" borderId="0" xfId="0"/>
    <xf numFmtId="0" fontId="0" fillId="0" borderId="0" xfId="0" applyAlignment="1">
      <alignment horizontal="left" vertical="top" wrapText="1"/>
    </xf>
    <xf numFmtId="0" fontId="0" fillId="0" borderId="2" xfId="0" applyBorder="1"/>
    <xf numFmtId="0" fontId="3" fillId="0" borderId="0" xfId="0" applyFont="1"/>
    <xf numFmtId="0" fontId="4" fillId="0" borderId="0" xfId="0" applyFont="1"/>
    <xf numFmtId="0" fontId="3" fillId="0" borderId="0" xfId="0" applyFont="1" applyAlignment="1">
      <alignment wrapText="1"/>
    </xf>
    <xf numFmtId="0" fontId="2" fillId="2" borderId="2" xfId="1" applyBorder="1" applyAlignment="1">
      <alignment horizontal="left" vertical="top" wrapText="1"/>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1" fillId="8" borderId="2" xfId="7" applyBorder="1" applyAlignment="1">
      <alignment horizontal="center" vertical="center"/>
    </xf>
    <xf numFmtId="0" fontId="1" fillId="4" borderId="2" xfId="3" applyBorder="1" applyAlignment="1">
      <alignment horizontal="center" vertical="center"/>
    </xf>
    <xf numFmtId="0" fontId="1" fillId="7" borderId="2" xfId="6" applyBorder="1" applyAlignment="1">
      <alignment horizontal="center" vertical="center"/>
    </xf>
    <xf numFmtId="0" fontId="1" fillId="6" borderId="2" xfId="5" applyBorder="1" applyAlignment="1">
      <alignment horizontal="center" vertical="center"/>
    </xf>
    <xf numFmtId="0" fontId="1" fillId="9" borderId="2" xfId="4" applyFill="1" applyBorder="1" applyAlignment="1">
      <alignment horizontal="center" vertical="center"/>
    </xf>
    <xf numFmtId="0" fontId="8" fillId="3" borderId="2" xfId="2" applyFont="1" applyBorder="1" applyAlignment="1">
      <alignment horizontal="center" vertical="center"/>
    </xf>
    <xf numFmtId="0" fontId="0" fillId="0" borderId="2" xfId="0"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center" vertical="center" textRotation="90"/>
    </xf>
    <xf numFmtId="0" fontId="5" fillId="0" borderId="0" xfId="0" applyFont="1" applyAlignment="1">
      <alignment vertical="top"/>
    </xf>
  </cellXfs>
  <cellStyles count="10">
    <cellStyle name="40% - Accent1" xfId="3" builtinId="31"/>
    <cellStyle name="40% - Accent4" xfId="6" builtinId="43"/>
    <cellStyle name="60% - Accent2" xfId="4" builtinId="36"/>
    <cellStyle name="60% - Accent3" xfId="5" builtinId="40"/>
    <cellStyle name="60% - Accent6" xfId="7" builtinId="52"/>
    <cellStyle name="Bad" xfId="2" builtinId="27"/>
    <cellStyle name="Check Cell" xfId="1" builtinId="23"/>
    <cellStyle name="Normal" xfId="0" builtinId="0"/>
    <cellStyle name="PMDoc_Note" xfId="8" xr:uid="{D80743BC-DA11-4436-BEE0-66512EC24A2B}"/>
    <cellStyle name="Звичайний 2" xfId="9" xr:uid="{1AA65E73-0061-4E31-9C4B-D327BD8DAC60}"/>
  </cellStyles>
  <dxfs count="6">
    <dxf>
      <fill>
        <patternFill>
          <bgColor rgb="FF92D050"/>
        </patternFill>
      </fill>
    </dxf>
    <dxf>
      <fill>
        <patternFill>
          <bgColor theme="7" tint="0.59996337778862885"/>
        </patternFill>
      </fill>
    </dxf>
    <dxf>
      <fill>
        <patternFill>
          <bgColor rgb="FFFF9999"/>
        </patternFill>
      </fill>
    </dxf>
    <dxf>
      <fill>
        <patternFill>
          <bgColor theme="4" tint="0.39994506668294322"/>
        </patternFill>
      </fill>
    </dxf>
    <dxf>
      <fill>
        <patternFill>
          <bgColor theme="0" tint="-0.24994659260841701"/>
        </patternFill>
      </fill>
    </dxf>
    <dxf>
      <fill>
        <patternFill>
          <bgColor theme="5"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heetViews>
  <sheetFormatPr defaultRowHeight="15" x14ac:dyDescent="0.25"/>
  <cols>
    <col min="1" max="1" width="27.5703125" style="4" bestFit="1" customWidth="1"/>
    <col min="2" max="2" width="208.7109375" bestFit="1" customWidth="1"/>
  </cols>
  <sheetData>
    <row r="1" spans="1:2" s="3" customFormat="1" ht="42" x14ac:dyDescent="0.35">
      <c r="A1" s="18" t="s">
        <v>15</v>
      </c>
      <c r="B1" s="5" t="s">
        <v>16</v>
      </c>
    </row>
    <row r="2" spans="1:2" x14ac:dyDescent="0.25">
      <c r="A2" s="4" t="s">
        <v>0</v>
      </c>
      <c r="B2" t="s">
        <v>70</v>
      </c>
    </row>
    <row r="3" spans="1:2" x14ac:dyDescent="0.25">
      <c r="A3" s="4" t="s">
        <v>1</v>
      </c>
      <c r="B3" t="s">
        <v>69</v>
      </c>
    </row>
    <row r="4" spans="1:2" x14ac:dyDescent="0.25">
      <c r="A4" s="4" t="s">
        <v>2</v>
      </c>
      <c r="B4" t="s">
        <v>71</v>
      </c>
    </row>
    <row r="5" spans="1:2" x14ac:dyDescent="0.25">
      <c r="A5" s="4" t="s">
        <v>3</v>
      </c>
      <c r="B5" t="s">
        <v>72</v>
      </c>
    </row>
    <row r="6" spans="1:2" x14ac:dyDescent="0.25">
      <c r="A6" s="4" t="s">
        <v>4</v>
      </c>
      <c r="B6" t="s">
        <v>73</v>
      </c>
    </row>
    <row r="7" spans="1:2" x14ac:dyDescent="0.25">
      <c r="A7" s="4" t="s">
        <v>76</v>
      </c>
      <c r="B7" t="s">
        <v>77</v>
      </c>
    </row>
    <row r="8" spans="1:2" x14ac:dyDescent="0.25">
      <c r="A8" s="4" t="s">
        <v>5</v>
      </c>
      <c r="B8" t="s">
        <v>74</v>
      </c>
    </row>
    <row r="9" spans="1:2" x14ac:dyDescent="0.25">
      <c r="A9" s="4" t="s">
        <v>75</v>
      </c>
      <c r="B9" t="s">
        <v>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53FB-B76A-478B-B04A-7CB67E7D2AA1}">
  <sheetPr>
    <pageSetUpPr fitToPage="1"/>
  </sheetPr>
  <dimension ref="A1:H100"/>
  <sheetViews>
    <sheetView tabSelected="1" workbookViewId="0">
      <pane ySplit="1" topLeftCell="A2" activePane="bottomLeft" state="frozen"/>
      <selection pane="bottomLeft" activeCell="H10" sqref="H10"/>
    </sheetView>
  </sheetViews>
  <sheetFormatPr defaultRowHeight="15" x14ac:dyDescent="0.25"/>
  <cols>
    <col min="1" max="6" width="23.5703125" customWidth="1"/>
    <col min="7" max="7" width="23.42578125" customWidth="1"/>
    <col min="8" max="8" width="21.42578125" bestFit="1" customWidth="1"/>
  </cols>
  <sheetData>
    <row r="1" spans="1:8" s="1" customFormat="1" x14ac:dyDescent="0.25">
      <c r="A1" s="6" t="s">
        <v>0</v>
      </c>
      <c r="B1" s="6" t="s">
        <v>1</v>
      </c>
      <c r="C1" s="6" t="s">
        <v>2</v>
      </c>
      <c r="D1" s="6" t="s">
        <v>3</v>
      </c>
      <c r="E1" s="6" t="s">
        <v>4</v>
      </c>
      <c r="F1" s="6" t="s">
        <v>76</v>
      </c>
      <c r="G1" s="6" t="s">
        <v>5</v>
      </c>
      <c r="H1" s="6" t="s">
        <v>75</v>
      </c>
    </row>
    <row r="2" spans="1:8" x14ac:dyDescent="0.25">
      <c r="A2" s="2" t="s">
        <v>6</v>
      </c>
      <c r="B2" s="2" t="s">
        <v>7</v>
      </c>
      <c r="C2" s="2" t="s">
        <v>29</v>
      </c>
      <c r="D2" s="2"/>
      <c r="E2" s="2"/>
      <c r="F2" s="2" t="str">
        <f>IFERROR(INDEX(Grid!$C$3:$H$8,MATCH($E2,Grid!$B$3:$B$8,0),MATCH($D2,Grid!$C$2:$H$2,0)),"")</f>
        <v/>
      </c>
      <c r="G2" s="2" t="s">
        <v>8</v>
      </c>
      <c r="H2" s="2"/>
    </row>
    <row r="3" spans="1:8" x14ac:dyDescent="0.25">
      <c r="A3" s="2" t="s">
        <v>9</v>
      </c>
      <c r="B3" s="2" t="s">
        <v>10</v>
      </c>
      <c r="C3" s="2" t="s">
        <v>27</v>
      </c>
      <c r="D3" s="2"/>
      <c r="E3" s="2"/>
      <c r="F3" s="2" t="str">
        <f>IFERROR(INDEX(Grid!$C$3:$H$8,MATCH($E3,Grid!$B$3:$B$8,0),MATCH($D3,Grid!$C$2:$H$2,0)),"")</f>
        <v/>
      </c>
      <c r="G3" s="2" t="s">
        <v>11</v>
      </c>
      <c r="H3" s="2"/>
    </row>
    <row r="4" spans="1:8" x14ac:dyDescent="0.25">
      <c r="A4" s="2" t="s">
        <v>12</v>
      </c>
      <c r="B4" s="2" t="s">
        <v>13</v>
      </c>
      <c r="C4" s="2" t="s">
        <v>17</v>
      </c>
      <c r="D4" s="2"/>
      <c r="E4" s="2"/>
      <c r="F4" s="2" t="str">
        <f>IFERROR(INDEX(Grid!$C$3:$H$8,MATCH($E4,Grid!$B$3:$B$8,0),MATCH($D4,Grid!$C$2:$H$2,0)),"")</f>
        <v/>
      </c>
      <c r="G4" s="2" t="s">
        <v>14</v>
      </c>
      <c r="H4" s="2"/>
    </row>
    <row r="5" spans="1:8" x14ac:dyDescent="0.25">
      <c r="A5" s="2"/>
      <c r="B5" s="2"/>
      <c r="C5" s="2"/>
      <c r="D5" s="2"/>
      <c r="E5" s="2"/>
      <c r="F5" s="2" t="str">
        <f>IFERROR(INDEX(Grid!$C$3:$H$8,MATCH($E5,Grid!$B$3:$B$8,0),MATCH($D5,Grid!$C$2:$H$2,0)),"")</f>
        <v/>
      </c>
      <c r="G5" s="2"/>
      <c r="H5" s="2"/>
    </row>
    <row r="6" spans="1:8" x14ac:dyDescent="0.25">
      <c r="A6" s="2"/>
      <c r="B6" s="2"/>
      <c r="C6" s="2"/>
      <c r="D6" s="2"/>
      <c r="E6" s="2"/>
      <c r="F6" s="2" t="str">
        <f>IFERROR(INDEX(Grid!$C$3:$H$8,MATCH($E6,Grid!$B$3:$B$8,0),MATCH($D6,Grid!$C$2:$H$2,0)),"")</f>
        <v/>
      </c>
      <c r="G6" s="2"/>
      <c r="H6" s="2"/>
    </row>
    <row r="7" spans="1:8" x14ac:dyDescent="0.25">
      <c r="A7" s="2"/>
      <c r="B7" s="2"/>
      <c r="C7" s="2"/>
      <c r="D7" s="2"/>
      <c r="E7" s="2"/>
      <c r="F7" s="2" t="str">
        <f>IFERROR(INDEX(Grid!$C$3:$H$8,MATCH($E7,Grid!$B$3:$B$8,0),MATCH($D7,Grid!$C$2:$H$2,0)),"")</f>
        <v/>
      </c>
      <c r="G7" s="2"/>
      <c r="H7" s="2"/>
    </row>
    <row r="8" spans="1:8" x14ac:dyDescent="0.25">
      <c r="A8" s="2"/>
      <c r="B8" s="2"/>
      <c r="C8" s="2"/>
      <c r="D8" s="2"/>
      <c r="E8" s="2"/>
      <c r="F8" s="2" t="str">
        <f>IFERROR(INDEX(Grid!$C$3:$H$8,MATCH($E8,Grid!$B$3:$B$8,0),MATCH($D8,Grid!$C$2:$H$2,0)),"")</f>
        <v/>
      </c>
      <c r="G8" s="2"/>
      <c r="H8" s="2"/>
    </row>
    <row r="9" spans="1:8" x14ac:dyDescent="0.25">
      <c r="A9" s="2"/>
      <c r="B9" s="2"/>
      <c r="C9" s="2"/>
      <c r="D9" s="2"/>
      <c r="E9" s="2"/>
      <c r="F9" s="2" t="str">
        <f>IFERROR(INDEX(Grid!$C$3:$H$8,MATCH($E9,Grid!$B$3:$B$8,0),MATCH($D9,Grid!$C$2:$H$2,0)),"")</f>
        <v/>
      </c>
      <c r="G9" s="2"/>
      <c r="H9" s="2"/>
    </row>
    <row r="10" spans="1:8" x14ac:dyDescent="0.25">
      <c r="A10" s="2"/>
      <c r="B10" s="2"/>
      <c r="C10" s="2"/>
      <c r="D10" s="2"/>
      <c r="E10" s="2"/>
      <c r="F10" s="2" t="str">
        <f>IFERROR(INDEX(Grid!$C$3:$H$8,MATCH($E10,Grid!$B$3:$B$8,0),MATCH($D10,Grid!$C$2:$H$2,0)),"")</f>
        <v/>
      </c>
      <c r="G10" s="2"/>
      <c r="H10" s="2"/>
    </row>
    <row r="11" spans="1:8" x14ac:dyDescent="0.25">
      <c r="A11" s="2"/>
      <c r="B11" s="2"/>
      <c r="C11" s="2"/>
      <c r="D11" s="2"/>
      <c r="E11" s="2"/>
      <c r="F11" s="2" t="str">
        <f>IFERROR(INDEX(Grid!$C$3:$H$8,MATCH($E11,Grid!$B$3:$B$8,0),MATCH($D11,Grid!$C$2:$H$2,0)),"")</f>
        <v/>
      </c>
      <c r="G11" s="2"/>
      <c r="H11" s="2"/>
    </row>
    <row r="12" spans="1:8" x14ac:dyDescent="0.25">
      <c r="A12" s="2"/>
      <c r="B12" s="2"/>
      <c r="C12" s="2"/>
      <c r="D12" s="2"/>
      <c r="E12" s="2"/>
      <c r="F12" s="2" t="str">
        <f>IFERROR(INDEX(Grid!$C$3:$H$8,MATCH($E12,Grid!$B$3:$B$8,0),MATCH($D12,Grid!$C$2:$H$2,0)),"")</f>
        <v/>
      </c>
      <c r="G12" s="2"/>
      <c r="H12" s="2"/>
    </row>
    <row r="13" spans="1:8" x14ac:dyDescent="0.25">
      <c r="A13" s="2"/>
      <c r="B13" s="2"/>
      <c r="C13" s="2"/>
      <c r="D13" s="2"/>
      <c r="E13" s="2"/>
      <c r="F13" s="2" t="str">
        <f>IFERROR(INDEX(Grid!$C$3:$H$8,MATCH($E13,Grid!$B$3:$B$8,0),MATCH($D13,Grid!$C$2:$H$2,0)),"")</f>
        <v/>
      </c>
      <c r="G13" s="2"/>
      <c r="H13" s="2"/>
    </row>
    <row r="14" spans="1:8" x14ac:dyDescent="0.25">
      <c r="A14" s="2"/>
      <c r="B14" s="2"/>
      <c r="C14" s="2"/>
      <c r="D14" s="2"/>
      <c r="E14" s="2"/>
      <c r="F14" s="2" t="str">
        <f>IFERROR(INDEX(Grid!$C$3:$H$8,MATCH($E14,Grid!$B$3:$B$8,0),MATCH($D14,Grid!$C$2:$H$2,0)),"")</f>
        <v/>
      </c>
      <c r="G14" s="2"/>
      <c r="H14" s="2"/>
    </row>
    <row r="15" spans="1:8" x14ac:dyDescent="0.25">
      <c r="A15" s="2"/>
      <c r="B15" s="2"/>
      <c r="C15" s="2"/>
      <c r="D15" s="2"/>
      <c r="E15" s="2"/>
      <c r="F15" s="2" t="str">
        <f>IFERROR(INDEX(Grid!$C$3:$H$8,MATCH($E15,Grid!$B$3:$B$8,0),MATCH($D15,Grid!$C$2:$H$2,0)),"")</f>
        <v/>
      </c>
      <c r="G15" s="2"/>
      <c r="H15" s="2"/>
    </row>
    <row r="16" spans="1:8" x14ac:dyDescent="0.25">
      <c r="A16" s="2"/>
      <c r="B16" s="2"/>
      <c r="C16" s="2"/>
      <c r="D16" s="2"/>
      <c r="E16" s="2"/>
      <c r="F16" s="2" t="str">
        <f>IFERROR(INDEX(Grid!$C$3:$H$8,MATCH($E16,Grid!$B$3:$B$8,0),MATCH($D16,Grid!$C$2:$H$2,0)),"")</f>
        <v/>
      </c>
      <c r="G16" s="2"/>
      <c r="H16" s="2"/>
    </row>
    <row r="17" spans="1:8" x14ac:dyDescent="0.25">
      <c r="A17" s="2"/>
      <c r="B17" s="2"/>
      <c r="C17" s="2"/>
      <c r="D17" s="2"/>
      <c r="E17" s="2"/>
      <c r="F17" s="2" t="str">
        <f>IFERROR(INDEX(Grid!$C$3:$H$8,MATCH($E17,Grid!$B$3:$B$8,0),MATCH($D17,Grid!$C$2:$H$2,0)),"")</f>
        <v/>
      </c>
      <c r="G17" s="2"/>
      <c r="H17" s="2"/>
    </row>
    <row r="18" spans="1:8" x14ac:dyDescent="0.25">
      <c r="A18" s="2"/>
      <c r="B18" s="2"/>
      <c r="C18" s="2"/>
      <c r="D18" s="2"/>
      <c r="E18" s="2"/>
      <c r="F18" s="2" t="str">
        <f>IFERROR(INDEX(Grid!$C$3:$H$8,MATCH($E18,Grid!$B$3:$B$8,0),MATCH($D18,Grid!$C$2:$H$2,0)),"")</f>
        <v/>
      </c>
      <c r="G18" s="2"/>
      <c r="H18" s="2"/>
    </row>
    <row r="19" spans="1:8" x14ac:dyDescent="0.25">
      <c r="A19" s="2"/>
      <c r="B19" s="2"/>
      <c r="C19" s="2"/>
      <c r="D19" s="2"/>
      <c r="E19" s="2"/>
      <c r="F19" s="2" t="str">
        <f>IFERROR(INDEX(Grid!$C$3:$H$8,MATCH($E19,Grid!$B$3:$B$8,0),MATCH($D19,Grid!$C$2:$H$2,0)),"")</f>
        <v/>
      </c>
      <c r="G19" s="2"/>
      <c r="H19" s="2"/>
    </row>
    <row r="20" spans="1:8" x14ac:dyDescent="0.25">
      <c r="A20" s="2"/>
      <c r="B20" s="2"/>
      <c r="C20" s="2"/>
      <c r="D20" s="2"/>
      <c r="E20" s="2"/>
      <c r="F20" s="2" t="str">
        <f>IFERROR(INDEX(Grid!$C$3:$H$8,MATCH($E20,Grid!$B$3:$B$8,0),MATCH($D20,Grid!$C$2:$H$2,0)),"")</f>
        <v/>
      </c>
      <c r="G20" s="2"/>
      <c r="H20" s="2"/>
    </row>
    <row r="21" spans="1:8" x14ac:dyDescent="0.25">
      <c r="A21" s="2"/>
      <c r="B21" s="2"/>
      <c r="C21" s="2"/>
      <c r="D21" s="2"/>
      <c r="E21" s="2"/>
      <c r="F21" s="2" t="str">
        <f>IFERROR(INDEX(Grid!$C$3:$H$8,MATCH($E21,Grid!$B$3:$B$8,0),MATCH($D21,Grid!$C$2:$H$2,0)),"")</f>
        <v/>
      </c>
      <c r="G21" s="2"/>
      <c r="H21" s="2"/>
    </row>
    <row r="22" spans="1:8" x14ac:dyDescent="0.25">
      <c r="A22" s="2"/>
      <c r="B22" s="2"/>
      <c r="C22" s="2"/>
      <c r="D22" s="2"/>
      <c r="E22" s="2"/>
      <c r="F22" s="2" t="str">
        <f>IFERROR(INDEX(Grid!$C$3:$H$8,MATCH($E22,Grid!$B$3:$B$8,0),MATCH($D22,Grid!$C$2:$H$2,0)),"")</f>
        <v/>
      </c>
      <c r="G22" s="2"/>
      <c r="H22" s="2"/>
    </row>
    <row r="23" spans="1:8" x14ac:dyDescent="0.25">
      <c r="A23" s="2"/>
      <c r="B23" s="2"/>
      <c r="C23" s="2"/>
      <c r="D23" s="2"/>
      <c r="E23" s="2"/>
      <c r="F23" s="2" t="str">
        <f>IFERROR(INDEX(Grid!$C$3:$H$8,MATCH($E23,Grid!$B$3:$B$8,0),MATCH($D23,Grid!$C$2:$H$2,0)),"")</f>
        <v/>
      </c>
      <c r="G23" s="2"/>
      <c r="H23" s="2"/>
    </row>
    <row r="24" spans="1:8" x14ac:dyDescent="0.25">
      <c r="A24" s="2"/>
      <c r="B24" s="2"/>
      <c r="C24" s="2"/>
      <c r="D24" s="2"/>
      <c r="E24" s="2"/>
      <c r="F24" s="2" t="str">
        <f>IFERROR(INDEX(Grid!$C$3:$H$8,MATCH($E24,Grid!$B$3:$B$8,0),MATCH($D24,Grid!$C$2:$H$2,0)),"")</f>
        <v/>
      </c>
      <c r="G24" s="2"/>
      <c r="H24" s="2"/>
    </row>
    <row r="25" spans="1:8" x14ac:dyDescent="0.25">
      <c r="A25" s="2"/>
      <c r="B25" s="2"/>
      <c r="C25" s="2"/>
      <c r="D25" s="2"/>
      <c r="E25" s="2"/>
      <c r="F25" s="2" t="str">
        <f>IFERROR(INDEX(Grid!$C$3:$H$8,MATCH($E25,Grid!$B$3:$B$8,0),MATCH($D25,Grid!$C$2:$H$2,0)),"")</f>
        <v/>
      </c>
      <c r="G25" s="2"/>
      <c r="H25" s="2"/>
    </row>
    <row r="26" spans="1:8" x14ac:dyDescent="0.25">
      <c r="A26" s="2"/>
      <c r="B26" s="2"/>
      <c r="C26" s="2"/>
      <c r="D26" s="2"/>
      <c r="E26" s="2"/>
      <c r="F26" s="2" t="str">
        <f>IFERROR(INDEX(Grid!$C$3:$H$8,MATCH($E26,Grid!$B$3:$B$8,0),MATCH($D26,Grid!$C$2:$H$2,0)),"")</f>
        <v/>
      </c>
      <c r="G26" s="2"/>
      <c r="H26" s="2"/>
    </row>
    <row r="27" spans="1:8" x14ac:dyDescent="0.25">
      <c r="A27" s="2"/>
      <c r="B27" s="2"/>
      <c r="C27" s="2"/>
      <c r="D27" s="2"/>
      <c r="E27" s="2"/>
      <c r="F27" s="2" t="str">
        <f>IFERROR(INDEX(Grid!$C$3:$H$8,MATCH($E27,Grid!$B$3:$B$8,0),MATCH($D27,Grid!$C$2:$H$2,0)),"")</f>
        <v/>
      </c>
      <c r="G27" s="2"/>
      <c r="H27" s="2"/>
    </row>
    <row r="28" spans="1:8" x14ac:dyDescent="0.25">
      <c r="A28" s="2"/>
      <c r="B28" s="2"/>
      <c r="C28" s="2"/>
      <c r="D28" s="2"/>
      <c r="E28" s="2"/>
      <c r="F28" s="2" t="str">
        <f>IFERROR(INDEX(Grid!$C$3:$H$8,MATCH($E28,Grid!$B$3:$B$8,0),MATCH($D28,Grid!$C$2:$H$2,0)),"")</f>
        <v/>
      </c>
      <c r="G28" s="2"/>
      <c r="H28" s="2"/>
    </row>
    <row r="29" spans="1:8" x14ac:dyDescent="0.25">
      <c r="A29" s="2"/>
      <c r="B29" s="2"/>
      <c r="C29" s="2"/>
      <c r="D29" s="2"/>
      <c r="E29" s="2"/>
      <c r="F29" s="2" t="str">
        <f>IFERROR(INDEX(Grid!$C$3:$H$8,MATCH($E29,Grid!$B$3:$B$8,0),MATCH($D29,Grid!$C$2:$H$2,0)),"")</f>
        <v/>
      </c>
      <c r="G29" s="2"/>
      <c r="H29" s="2"/>
    </row>
    <row r="30" spans="1:8" x14ac:dyDescent="0.25">
      <c r="A30" s="2"/>
      <c r="B30" s="2"/>
      <c r="C30" s="2"/>
      <c r="D30" s="2"/>
      <c r="E30" s="2"/>
      <c r="F30" s="2" t="str">
        <f>IFERROR(INDEX(Grid!$C$3:$H$8,MATCH($E30,Grid!$B$3:$B$8,0),MATCH($D30,Grid!$C$2:$H$2,0)),"")</f>
        <v/>
      </c>
      <c r="G30" s="2"/>
      <c r="H30" s="2"/>
    </row>
    <row r="31" spans="1:8" x14ac:dyDescent="0.25">
      <c r="A31" s="2"/>
      <c r="B31" s="2"/>
      <c r="C31" s="2"/>
      <c r="D31" s="2"/>
      <c r="E31" s="2"/>
      <c r="F31" s="2" t="str">
        <f>IFERROR(INDEX(Grid!$C$3:$H$8,MATCH($E31,Grid!$B$3:$B$8,0),MATCH($D31,Grid!$C$2:$H$2,0)),"")</f>
        <v/>
      </c>
      <c r="G31" s="2"/>
      <c r="H31" s="2"/>
    </row>
    <row r="32" spans="1:8" x14ac:dyDescent="0.25">
      <c r="A32" s="2"/>
      <c r="B32" s="2"/>
      <c r="C32" s="2"/>
      <c r="D32" s="2"/>
      <c r="E32" s="2"/>
      <c r="F32" s="2" t="str">
        <f>IFERROR(INDEX(Grid!$C$3:$H$8,MATCH($E32,Grid!$B$3:$B$8,0),MATCH($D32,Grid!$C$2:$H$2,0)),"")</f>
        <v/>
      </c>
      <c r="G32" s="2"/>
      <c r="H32" s="2"/>
    </row>
    <row r="33" spans="1:8" x14ac:dyDescent="0.25">
      <c r="A33" s="2"/>
      <c r="B33" s="2"/>
      <c r="C33" s="2"/>
      <c r="D33" s="2"/>
      <c r="E33" s="2"/>
      <c r="F33" s="2" t="str">
        <f>IFERROR(INDEX(Grid!$C$3:$H$8,MATCH($E33,Grid!$B$3:$B$8,0),MATCH($D33,Grid!$C$2:$H$2,0)),"")</f>
        <v/>
      </c>
      <c r="G33" s="2"/>
      <c r="H33" s="2"/>
    </row>
    <row r="34" spans="1:8" x14ac:dyDescent="0.25">
      <c r="A34" s="2"/>
      <c r="B34" s="2"/>
      <c r="C34" s="2"/>
      <c r="D34" s="2"/>
      <c r="E34" s="2"/>
      <c r="F34" s="2" t="str">
        <f>IFERROR(INDEX(Grid!$C$3:$H$8,MATCH($E34,Grid!$B$3:$B$8,0),MATCH($D34,Grid!$C$2:$H$2,0)),"")</f>
        <v/>
      </c>
      <c r="G34" s="2"/>
      <c r="H34" s="2"/>
    </row>
    <row r="35" spans="1:8" x14ac:dyDescent="0.25">
      <c r="A35" s="2"/>
      <c r="B35" s="2"/>
      <c r="C35" s="2"/>
      <c r="D35" s="2"/>
      <c r="E35" s="2"/>
      <c r="F35" s="2" t="str">
        <f>IFERROR(INDEX(Grid!$C$3:$H$8,MATCH($E35,Grid!$B$3:$B$8,0),MATCH($D35,Grid!$C$2:$H$2,0)),"")</f>
        <v/>
      </c>
      <c r="G35" s="2"/>
      <c r="H35" s="2"/>
    </row>
    <row r="36" spans="1:8" x14ac:dyDescent="0.25">
      <c r="A36" s="2"/>
      <c r="B36" s="2"/>
      <c r="C36" s="2"/>
      <c r="D36" s="2"/>
      <c r="E36" s="2"/>
      <c r="F36" s="2" t="str">
        <f>IFERROR(INDEX(Grid!$C$3:$H$8,MATCH($E36,Grid!$B$3:$B$8,0),MATCH($D36,Grid!$C$2:$H$2,0)),"")</f>
        <v/>
      </c>
      <c r="G36" s="2"/>
      <c r="H36" s="2"/>
    </row>
    <row r="37" spans="1:8" x14ac:dyDescent="0.25">
      <c r="A37" s="2"/>
      <c r="B37" s="2"/>
      <c r="C37" s="2"/>
      <c r="D37" s="2"/>
      <c r="E37" s="2"/>
      <c r="F37" s="2" t="str">
        <f>IFERROR(INDEX(Grid!$C$3:$H$8,MATCH($E37,Grid!$B$3:$B$8,0),MATCH($D37,Grid!$C$2:$H$2,0)),"")</f>
        <v/>
      </c>
      <c r="G37" s="2"/>
      <c r="H37" s="2"/>
    </row>
    <row r="38" spans="1:8" x14ac:dyDescent="0.25">
      <c r="A38" s="2"/>
      <c r="B38" s="2"/>
      <c r="C38" s="2"/>
      <c r="D38" s="2"/>
      <c r="E38" s="2"/>
      <c r="F38" s="2" t="str">
        <f>IFERROR(INDEX(Grid!$C$3:$H$8,MATCH($E38,Grid!$B$3:$B$8,0),MATCH($D38,Grid!$C$2:$H$2,0)),"")</f>
        <v/>
      </c>
      <c r="G38" s="2"/>
      <c r="H38" s="2"/>
    </row>
    <row r="39" spans="1:8" x14ac:dyDescent="0.25">
      <c r="A39" s="2"/>
      <c r="B39" s="2"/>
      <c r="C39" s="2"/>
      <c r="D39" s="2"/>
      <c r="E39" s="2"/>
      <c r="F39" s="2" t="str">
        <f>IFERROR(INDEX(Grid!$C$3:$H$8,MATCH($E39,Grid!$B$3:$B$8,0),MATCH($D39,Grid!$C$2:$H$2,0)),"")</f>
        <v/>
      </c>
      <c r="G39" s="2"/>
      <c r="H39" s="2"/>
    </row>
    <row r="40" spans="1:8" x14ac:dyDescent="0.25">
      <c r="A40" s="2"/>
      <c r="B40" s="2"/>
      <c r="C40" s="2"/>
      <c r="D40" s="2"/>
      <c r="E40" s="2"/>
      <c r="F40" s="2" t="str">
        <f>IFERROR(INDEX(Grid!$C$3:$H$8,MATCH($E40,Grid!$B$3:$B$8,0),MATCH($D40,Grid!$C$2:$H$2,0)),"")</f>
        <v/>
      </c>
      <c r="G40" s="2"/>
      <c r="H40" s="2"/>
    </row>
    <row r="41" spans="1:8" x14ac:dyDescent="0.25">
      <c r="A41" s="2"/>
      <c r="B41" s="2"/>
      <c r="C41" s="2"/>
      <c r="D41" s="2"/>
      <c r="E41" s="2"/>
      <c r="F41" s="2" t="str">
        <f>IFERROR(INDEX(Grid!$C$3:$H$8,MATCH($E41,Grid!$B$3:$B$8,0),MATCH($D41,Grid!$C$2:$H$2,0)),"")</f>
        <v/>
      </c>
      <c r="G41" s="2"/>
      <c r="H41" s="2"/>
    </row>
    <row r="42" spans="1:8" x14ac:dyDescent="0.25">
      <c r="A42" s="2"/>
      <c r="B42" s="2"/>
      <c r="C42" s="2"/>
      <c r="D42" s="2"/>
      <c r="E42" s="2"/>
      <c r="F42" s="2" t="str">
        <f>IFERROR(INDEX(Grid!$C$3:$H$8,MATCH($E42,Grid!$B$3:$B$8,0),MATCH($D42,Grid!$C$2:$H$2,0)),"")</f>
        <v/>
      </c>
      <c r="G42" s="2"/>
      <c r="H42" s="2"/>
    </row>
    <row r="43" spans="1:8" x14ac:dyDescent="0.25">
      <c r="A43" s="2"/>
      <c r="B43" s="2"/>
      <c r="C43" s="2"/>
      <c r="D43" s="2"/>
      <c r="E43" s="2"/>
      <c r="F43" s="2" t="str">
        <f>IFERROR(INDEX(Grid!$C$3:$H$8,MATCH($E43,Grid!$B$3:$B$8,0),MATCH($D43,Grid!$C$2:$H$2,0)),"")</f>
        <v/>
      </c>
      <c r="G43" s="2"/>
      <c r="H43" s="2"/>
    </row>
    <row r="44" spans="1:8" x14ac:dyDescent="0.25">
      <c r="A44" s="2"/>
      <c r="B44" s="2"/>
      <c r="C44" s="2"/>
      <c r="D44" s="2"/>
      <c r="E44" s="2"/>
      <c r="F44" s="2" t="str">
        <f>IFERROR(INDEX(Grid!$C$3:$H$8,MATCH($E44,Grid!$B$3:$B$8,0),MATCH($D44,Grid!$C$2:$H$2,0)),"")</f>
        <v/>
      </c>
      <c r="G44" s="2"/>
      <c r="H44" s="2"/>
    </row>
    <row r="45" spans="1:8" x14ac:dyDescent="0.25">
      <c r="A45" s="2"/>
      <c r="B45" s="2"/>
      <c r="C45" s="2"/>
      <c r="D45" s="2"/>
      <c r="E45" s="2"/>
      <c r="F45" s="2" t="str">
        <f>IFERROR(INDEX(Grid!$C$3:$H$8,MATCH($E45,Grid!$B$3:$B$8,0),MATCH($D45,Grid!$C$2:$H$2,0)),"")</f>
        <v/>
      </c>
      <c r="G45" s="2"/>
      <c r="H45" s="2"/>
    </row>
    <row r="46" spans="1:8" x14ac:dyDescent="0.25">
      <c r="A46" s="2"/>
      <c r="B46" s="2"/>
      <c r="C46" s="2"/>
      <c r="D46" s="2"/>
      <c r="E46" s="2"/>
      <c r="F46" s="2" t="str">
        <f>IFERROR(INDEX(Grid!$C$3:$H$8,MATCH($E46,Grid!$B$3:$B$8,0),MATCH($D46,Grid!$C$2:$H$2,0)),"")</f>
        <v/>
      </c>
      <c r="G46" s="2"/>
      <c r="H46" s="2"/>
    </row>
    <row r="47" spans="1:8" x14ac:dyDescent="0.25">
      <c r="A47" s="2"/>
      <c r="B47" s="2"/>
      <c r="C47" s="2"/>
      <c r="D47" s="2"/>
      <c r="E47" s="2"/>
      <c r="F47" s="2" t="str">
        <f>IFERROR(INDEX(Grid!$C$3:$H$8,MATCH($E47,Grid!$B$3:$B$8,0),MATCH($D47,Grid!$C$2:$H$2,0)),"")</f>
        <v/>
      </c>
      <c r="G47" s="2"/>
      <c r="H47" s="2"/>
    </row>
    <row r="48" spans="1:8" x14ac:dyDescent="0.25">
      <c r="A48" s="2"/>
      <c r="B48" s="2"/>
      <c r="C48" s="2"/>
      <c r="D48" s="2"/>
      <c r="E48" s="2"/>
      <c r="F48" s="2" t="str">
        <f>IFERROR(INDEX(Grid!$C$3:$H$8,MATCH($E48,Grid!$B$3:$B$8,0),MATCH($D48,Grid!$C$2:$H$2,0)),"")</f>
        <v/>
      </c>
      <c r="G48" s="2"/>
      <c r="H48" s="2"/>
    </row>
    <row r="49" spans="1:8" x14ac:dyDescent="0.25">
      <c r="A49" s="2"/>
      <c r="B49" s="2"/>
      <c r="C49" s="2"/>
      <c r="D49" s="2"/>
      <c r="E49" s="2"/>
      <c r="F49" s="2" t="str">
        <f>IFERROR(INDEX(Grid!$C$3:$H$8,MATCH($E49,Grid!$B$3:$B$8,0),MATCH($D49,Grid!$C$2:$H$2,0)),"")</f>
        <v/>
      </c>
      <c r="G49" s="2"/>
      <c r="H49" s="2"/>
    </row>
    <row r="50" spans="1:8" x14ac:dyDescent="0.25">
      <c r="A50" s="2"/>
      <c r="B50" s="2"/>
      <c r="C50" s="2"/>
      <c r="D50" s="2"/>
      <c r="E50" s="2"/>
      <c r="F50" s="2" t="str">
        <f>IFERROR(INDEX(Grid!$C$3:$H$8,MATCH($E50,Grid!$B$3:$B$8,0),MATCH($D50,Grid!$C$2:$H$2,0)),"")</f>
        <v/>
      </c>
      <c r="G50" s="2"/>
      <c r="H50" s="2"/>
    </row>
    <row r="51" spans="1:8" x14ac:dyDescent="0.25">
      <c r="A51" s="2"/>
      <c r="B51" s="2"/>
      <c r="C51" s="2"/>
      <c r="D51" s="2"/>
      <c r="E51" s="2"/>
      <c r="F51" s="2" t="str">
        <f>IFERROR(INDEX(Grid!$C$3:$H$8,MATCH($E51,Grid!$B$3:$B$8,0),MATCH($D51,Grid!$C$2:$H$2,0)),"")</f>
        <v/>
      </c>
      <c r="G51" s="2"/>
      <c r="H51" s="2"/>
    </row>
    <row r="52" spans="1:8" x14ac:dyDescent="0.25">
      <c r="A52" s="2"/>
      <c r="B52" s="2"/>
      <c r="C52" s="2"/>
      <c r="D52" s="2"/>
      <c r="E52" s="2"/>
      <c r="F52" s="2" t="str">
        <f>IFERROR(INDEX(Grid!$C$3:$H$8,MATCH($E52,Grid!$B$3:$B$8,0),MATCH($D52,Grid!$C$2:$H$2,0)),"")</f>
        <v/>
      </c>
      <c r="G52" s="2"/>
      <c r="H52" s="2"/>
    </row>
    <row r="53" spans="1:8" x14ac:dyDescent="0.25">
      <c r="A53" s="2"/>
      <c r="B53" s="2"/>
      <c r="C53" s="2"/>
      <c r="D53" s="2"/>
      <c r="E53" s="2"/>
      <c r="F53" s="2" t="str">
        <f>IFERROR(INDEX(Grid!$C$3:$H$8,MATCH($E53,Grid!$B$3:$B$8,0),MATCH($D53,Grid!$C$2:$H$2,0)),"")</f>
        <v/>
      </c>
      <c r="G53" s="2"/>
      <c r="H53" s="2"/>
    </row>
    <row r="54" spans="1:8" x14ac:dyDescent="0.25">
      <c r="A54" s="2"/>
      <c r="B54" s="2"/>
      <c r="C54" s="2"/>
      <c r="D54" s="2"/>
      <c r="E54" s="2"/>
      <c r="F54" s="2" t="str">
        <f>IFERROR(INDEX(Grid!$C$3:$H$8,MATCH($E54,Grid!$B$3:$B$8,0),MATCH($D54,Grid!$C$2:$H$2,0)),"")</f>
        <v/>
      </c>
      <c r="G54" s="2"/>
      <c r="H54" s="2"/>
    </row>
    <row r="55" spans="1:8" x14ac:dyDescent="0.25">
      <c r="A55" s="2"/>
      <c r="B55" s="2"/>
      <c r="C55" s="2"/>
      <c r="D55" s="2"/>
      <c r="E55" s="2"/>
      <c r="F55" s="2" t="str">
        <f>IFERROR(INDEX(Grid!$C$3:$H$8,MATCH($E55,Grid!$B$3:$B$8,0),MATCH($D55,Grid!$C$2:$H$2,0)),"")</f>
        <v/>
      </c>
      <c r="G55" s="2"/>
      <c r="H55" s="2"/>
    </row>
    <row r="56" spans="1:8" x14ac:dyDescent="0.25">
      <c r="A56" s="2"/>
      <c r="B56" s="2"/>
      <c r="C56" s="2"/>
      <c r="D56" s="2"/>
      <c r="E56" s="2"/>
      <c r="F56" s="2" t="str">
        <f>IFERROR(INDEX(Grid!$C$3:$H$8,MATCH($E56,Grid!$B$3:$B$8,0),MATCH($D56,Grid!$C$2:$H$2,0)),"")</f>
        <v/>
      </c>
      <c r="G56" s="2"/>
      <c r="H56" s="2"/>
    </row>
    <row r="57" spans="1:8" x14ac:dyDescent="0.25">
      <c r="A57" s="2"/>
      <c r="B57" s="2"/>
      <c r="C57" s="2"/>
      <c r="D57" s="2"/>
      <c r="E57" s="2"/>
      <c r="F57" s="2" t="str">
        <f>IFERROR(INDEX(Grid!$C$3:$H$8,MATCH($E57,Grid!$B$3:$B$8,0),MATCH($D57,Grid!$C$2:$H$2,0)),"")</f>
        <v/>
      </c>
      <c r="G57" s="2"/>
      <c r="H57" s="2"/>
    </row>
    <row r="58" spans="1:8" x14ac:dyDescent="0.25">
      <c r="A58" s="2"/>
      <c r="B58" s="2"/>
      <c r="C58" s="2"/>
      <c r="D58" s="2"/>
      <c r="E58" s="2"/>
      <c r="F58" s="2" t="str">
        <f>IFERROR(INDEX(Grid!$C$3:$H$8,MATCH($E58,Grid!$B$3:$B$8,0),MATCH($D58,Grid!$C$2:$H$2,0)),"")</f>
        <v/>
      </c>
      <c r="G58" s="2"/>
      <c r="H58" s="2"/>
    </row>
    <row r="59" spans="1:8" x14ac:dyDescent="0.25">
      <c r="A59" s="2"/>
      <c r="B59" s="2"/>
      <c r="C59" s="2"/>
      <c r="D59" s="2"/>
      <c r="E59" s="2"/>
      <c r="F59" s="2" t="str">
        <f>IFERROR(INDEX(Grid!$C$3:$H$8,MATCH($E59,Grid!$B$3:$B$8,0),MATCH($D59,Grid!$C$2:$H$2,0)),"")</f>
        <v/>
      </c>
      <c r="G59" s="2"/>
      <c r="H59" s="2"/>
    </row>
    <row r="60" spans="1:8" x14ac:dyDescent="0.25">
      <c r="A60" s="2"/>
      <c r="B60" s="2"/>
      <c r="C60" s="2"/>
      <c r="D60" s="2"/>
      <c r="E60" s="2"/>
      <c r="F60" s="2" t="str">
        <f>IFERROR(INDEX(Grid!$C$3:$H$8,MATCH($E60,Grid!$B$3:$B$8,0),MATCH($D60,Grid!$C$2:$H$2,0)),"")</f>
        <v/>
      </c>
      <c r="G60" s="2"/>
      <c r="H60" s="2"/>
    </row>
    <row r="61" spans="1:8" x14ac:dyDescent="0.25">
      <c r="A61" s="2"/>
      <c r="B61" s="2"/>
      <c r="C61" s="2"/>
      <c r="D61" s="2"/>
      <c r="E61" s="2"/>
      <c r="F61" s="2" t="str">
        <f>IFERROR(INDEX(Grid!$C$3:$H$8,MATCH($E61,Grid!$B$3:$B$8,0),MATCH($D61,Grid!$C$2:$H$2,0)),"")</f>
        <v/>
      </c>
      <c r="G61" s="2"/>
      <c r="H61" s="2"/>
    </row>
    <row r="62" spans="1:8" x14ac:dyDescent="0.25">
      <c r="A62" s="2"/>
      <c r="B62" s="2"/>
      <c r="C62" s="2"/>
      <c r="D62" s="2"/>
      <c r="E62" s="2"/>
      <c r="F62" s="2" t="str">
        <f>IFERROR(INDEX(Grid!$C$3:$H$8,MATCH($E62,Grid!$B$3:$B$8,0),MATCH($D62,Grid!$C$2:$H$2,0)),"")</f>
        <v/>
      </c>
      <c r="G62" s="2"/>
      <c r="H62" s="2"/>
    </row>
    <row r="63" spans="1:8" x14ac:dyDescent="0.25">
      <c r="A63" s="2"/>
      <c r="B63" s="2"/>
      <c r="C63" s="2"/>
      <c r="D63" s="2"/>
      <c r="E63" s="2"/>
      <c r="F63" s="2" t="str">
        <f>IFERROR(INDEX(Grid!$C$3:$H$8,MATCH($E63,Grid!$B$3:$B$8,0),MATCH($D63,Grid!$C$2:$H$2,0)),"")</f>
        <v/>
      </c>
      <c r="G63" s="2"/>
      <c r="H63" s="2"/>
    </row>
    <row r="64" spans="1:8" x14ac:dyDescent="0.25">
      <c r="A64" s="2"/>
      <c r="B64" s="2"/>
      <c r="C64" s="2"/>
      <c r="D64" s="2"/>
      <c r="E64" s="2"/>
      <c r="F64" s="2" t="str">
        <f>IFERROR(INDEX(Grid!$C$3:$H$8,MATCH($E64,Grid!$B$3:$B$8,0),MATCH($D64,Grid!$C$2:$H$2,0)),"")</f>
        <v/>
      </c>
      <c r="G64" s="2"/>
      <c r="H64" s="2"/>
    </row>
    <row r="65" spans="1:8" x14ac:dyDescent="0.25">
      <c r="A65" s="2"/>
      <c r="B65" s="2"/>
      <c r="C65" s="2"/>
      <c r="D65" s="2"/>
      <c r="E65" s="2"/>
      <c r="F65" s="2" t="str">
        <f>IFERROR(INDEX(Grid!$C$3:$H$8,MATCH($E65,Grid!$B$3:$B$8,0),MATCH($D65,Grid!$C$2:$H$2,0)),"")</f>
        <v/>
      </c>
      <c r="G65" s="2"/>
      <c r="H65" s="2"/>
    </row>
    <row r="66" spans="1:8" x14ac:dyDescent="0.25">
      <c r="A66" s="2"/>
      <c r="B66" s="2"/>
      <c r="C66" s="2"/>
      <c r="D66" s="2"/>
      <c r="E66" s="2"/>
      <c r="F66" s="2" t="str">
        <f>IFERROR(INDEX(Grid!$C$3:$H$8,MATCH($E66,Grid!$B$3:$B$8,0),MATCH($D66,Grid!$C$2:$H$2,0)),"")</f>
        <v/>
      </c>
      <c r="G66" s="2"/>
      <c r="H66" s="2"/>
    </row>
    <row r="67" spans="1:8" x14ac:dyDescent="0.25">
      <c r="A67" s="2"/>
      <c r="B67" s="2"/>
      <c r="C67" s="2"/>
      <c r="D67" s="2"/>
      <c r="E67" s="2"/>
      <c r="F67" s="2" t="str">
        <f>IFERROR(INDEX(Grid!$C$3:$H$8,MATCH($E67,Grid!$B$3:$B$8,0),MATCH($D67,Grid!$C$2:$H$2,0)),"")</f>
        <v/>
      </c>
      <c r="G67" s="2"/>
      <c r="H67" s="2"/>
    </row>
    <row r="68" spans="1:8" x14ac:dyDescent="0.25">
      <c r="A68" s="2"/>
      <c r="B68" s="2"/>
      <c r="C68" s="2"/>
      <c r="D68" s="2"/>
      <c r="E68" s="2"/>
      <c r="F68" s="2" t="str">
        <f>IFERROR(INDEX(Grid!$C$3:$H$8,MATCH($E68,Grid!$B$3:$B$8,0),MATCH($D68,Grid!$C$2:$H$2,0)),"")</f>
        <v/>
      </c>
      <c r="G68" s="2"/>
      <c r="H68" s="2"/>
    </row>
    <row r="69" spans="1:8" x14ac:dyDescent="0.25">
      <c r="A69" s="2"/>
      <c r="B69" s="2"/>
      <c r="C69" s="2"/>
      <c r="D69" s="2"/>
      <c r="E69" s="2"/>
      <c r="F69" s="2" t="str">
        <f>IFERROR(INDEX(Grid!$C$3:$H$8,MATCH($E69,Grid!$B$3:$B$8,0),MATCH($D69,Grid!$C$2:$H$2,0)),"")</f>
        <v/>
      </c>
      <c r="G69" s="2"/>
      <c r="H69" s="2"/>
    </row>
    <row r="70" spans="1:8" x14ac:dyDescent="0.25">
      <c r="A70" s="2"/>
      <c r="B70" s="2"/>
      <c r="C70" s="2"/>
      <c r="D70" s="2"/>
      <c r="E70" s="2"/>
      <c r="F70" s="2" t="str">
        <f>IFERROR(INDEX(Grid!$C$3:$H$8,MATCH($E70,Grid!$B$3:$B$8,0),MATCH($D70,Grid!$C$2:$H$2,0)),"")</f>
        <v/>
      </c>
      <c r="G70" s="2"/>
      <c r="H70" s="2"/>
    </row>
    <row r="71" spans="1:8" x14ac:dyDescent="0.25">
      <c r="A71" s="2"/>
      <c r="B71" s="2"/>
      <c r="C71" s="2"/>
      <c r="D71" s="2"/>
      <c r="E71" s="2"/>
      <c r="F71" s="2" t="str">
        <f>IFERROR(INDEX(Grid!$C$3:$H$8,MATCH($E71,Grid!$B$3:$B$8,0),MATCH($D71,Grid!$C$2:$H$2,0)),"")</f>
        <v/>
      </c>
      <c r="G71" s="2"/>
      <c r="H71" s="2"/>
    </row>
    <row r="72" spans="1:8" x14ac:dyDescent="0.25">
      <c r="A72" s="2"/>
      <c r="B72" s="2"/>
      <c r="C72" s="2"/>
      <c r="D72" s="2"/>
      <c r="E72" s="2"/>
      <c r="F72" s="2" t="str">
        <f>IFERROR(INDEX(Grid!$C$3:$H$8,MATCH($E72,Grid!$B$3:$B$8,0),MATCH($D72,Grid!$C$2:$H$2,0)),"")</f>
        <v/>
      </c>
      <c r="G72" s="2"/>
      <c r="H72" s="2"/>
    </row>
    <row r="73" spans="1:8" x14ac:dyDescent="0.25">
      <c r="A73" s="2"/>
      <c r="B73" s="2"/>
      <c r="C73" s="2"/>
      <c r="D73" s="2"/>
      <c r="E73" s="2"/>
      <c r="F73" s="2" t="str">
        <f>IFERROR(INDEX(Grid!$C$3:$H$8,MATCH($E73,Grid!$B$3:$B$8,0),MATCH($D73,Grid!$C$2:$H$2,0)),"")</f>
        <v/>
      </c>
      <c r="G73" s="2"/>
      <c r="H73" s="2"/>
    </row>
    <row r="74" spans="1:8" x14ac:dyDescent="0.25">
      <c r="A74" s="2"/>
      <c r="B74" s="2"/>
      <c r="C74" s="2"/>
      <c r="D74" s="2"/>
      <c r="E74" s="2"/>
      <c r="F74" s="2" t="str">
        <f>IFERROR(INDEX(Grid!$C$3:$H$8,MATCH($E74,Grid!$B$3:$B$8,0),MATCH($D74,Grid!$C$2:$H$2,0)),"")</f>
        <v/>
      </c>
      <c r="G74" s="2"/>
      <c r="H74" s="2"/>
    </row>
    <row r="75" spans="1:8" x14ac:dyDescent="0.25">
      <c r="A75" s="2"/>
      <c r="B75" s="2"/>
      <c r="C75" s="2"/>
      <c r="D75" s="2"/>
      <c r="E75" s="2"/>
      <c r="F75" s="2" t="str">
        <f>IFERROR(INDEX(Grid!$C$3:$H$8,MATCH($E75,Grid!$B$3:$B$8,0),MATCH($D75,Grid!$C$2:$H$2,0)),"")</f>
        <v/>
      </c>
      <c r="G75" s="2"/>
      <c r="H75" s="2"/>
    </row>
    <row r="76" spans="1:8" x14ac:dyDescent="0.25">
      <c r="A76" s="2"/>
      <c r="B76" s="2"/>
      <c r="C76" s="2"/>
      <c r="D76" s="2"/>
      <c r="E76" s="2"/>
      <c r="F76" s="2" t="str">
        <f>IFERROR(INDEX(Grid!$C$3:$H$8,MATCH($E76,Grid!$B$3:$B$8,0),MATCH($D76,Grid!$C$2:$H$2,0)),"")</f>
        <v/>
      </c>
      <c r="G76" s="2"/>
      <c r="H76" s="2"/>
    </row>
    <row r="77" spans="1:8" x14ac:dyDescent="0.25">
      <c r="A77" s="2"/>
      <c r="B77" s="2"/>
      <c r="C77" s="2"/>
      <c r="D77" s="2"/>
      <c r="E77" s="2"/>
      <c r="F77" s="2" t="str">
        <f>IFERROR(INDEX(Grid!$C$3:$H$8,MATCH($E77,Grid!$B$3:$B$8,0),MATCH($D77,Grid!$C$2:$H$2,0)),"")</f>
        <v/>
      </c>
      <c r="G77" s="2"/>
      <c r="H77" s="2"/>
    </row>
    <row r="78" spans="1:8" x14ac:dyDescent="0.25">
      <c r="A78" s="2"/>
      <c r="B78" s="2"/>
      <c r="C78" s="2"/>
      <c r="D78" s="2"/>
      <c r="E78" s="2"/>
      <c r="F78" s="2" t="str">
        <f>IFERROR(INDEX(Grid!$C$3:$H$8,MATCH($E78,Grid!$B$3:$B$8,0),MATCH($D78,Grid!$C$2:$H$2,0)),"")</f>
        <v/>
      </c>
      <c r="G78" s="2"/>
      <c r="H78" s="2"/>
    </row>
    <row r="79" spans="1:8" x14ac:dyDescent="0.25">
      <c r="A79" s="2"/>
      <c r="B79" s="2"/>
      <c r="C79" s="2"/>
      <c r="D79" s="2"/>
      <c r="E79" s="2"/>
      <c r="F79" s="2" t="str">
        <f>IFERROR(INDEX(Grid!$C$3:$H$8,MATCH($E79,Grid!$B$3:$B$8,0),MATCH($D79,Grid!$C$2:$H$2,0)),"")</f>
        <v/>
      </c>
      <c r="G79" s="2"/>
      <c r="H79" s="2"/>
    </row>
    <row r="80" spans="1:8" x14ac:dyDescent="0.25">
      <c r="A80" s="2"/>
      <c r="B80" s="2"/>
      <c r="C80" s="2"/>
      <c r="D80" s="2"/>
      <c r="E80" s="2"/>
      <c r="F80" s="2" t="str">
        <f>IFERROR(INDEX(Grid!$C$3:$H$8,MATCH($E80,Grid!$B$3:$B$8,0),MATCH($D80,Grid!$C$2:$H$2,0)),"")</f>
        <v/>
      </c>
      <c r="G80" s="2"/>
      <c r="H80" s="2"/>
    </row>
    <row r="81" spans="1:8" x14ac:dyDescent="0.25">
      <c r="A81" s="2"/>
      <c r="B81" s="2"/>
      <c r="C81" s="2"/>
      <c r="D81" s="2"/>
      <c r="E81" s="2"/>
      <c r="F81" s="2" t="str">
        <f>IFERROR(INDEX(Grid!$C$3:$H$8,MATCH($E81,Grid!$B$3:$B$8,0),MATCH($D81,Grid!$C$2:$H$2,0)),"")</f>
        <v/>
      </c>
      <c r="G81" s="2"/>
      <c r="H81" s="2"/>
    </row>
    <row r="82" spans="1:8" x14ac:dyDescent="0.25">
      <c r="A82" s="2"/>
      <c r="B82" s="2"/>
      <c r="C82" s="2"/>
      <c r="D82" s="2"/>
      <c r="E82" s="2"/>
      <c r="F82" s="2" t="str">
        <f>IFERROR(INDEX(Grid!$C$3:$H$8,MATCH($E82,Grid!$B$3:$B$8,0),MATCH($D82,Grid!$C$2:$H$2,0)),"")</f>
        <v/>
      </c>
      <c r="G82" s="2"/>
      <c r="H82" s="2"/>
    </row>
    <row r="83" spans="1:8" x14ac:dyDescent="0.25">
      <c r="A83" s="2"/>
      <c r="B83" s="2"/>
      <c r="C83" s="2"/>
      <c r="D83" s="2"/>
      <c r="E83" s="2"/>
      <c r="F83" s="2" t="str">
        <f>IFERROR(INDEX(Grid!$C$3:$H$8,MATCH($E83,Grid!$B$3:$B$8,0),MATCH($D83,Grid!$C$2:$H$2,0)),"")</f>
        <v/>
      </c>
      <c r="G83" s="2"/>
      <c r="H83" s="2"/>
    </row>
    <row r="84" spans="1:8" x14ac:dyDescent="0.25">
      <c r="A84" s="2"/>
      <c r="B84" s="2"/>
      <c r="C84" s="2"/>
      <c r="D84" s="2"/>
      <c r="E84" s="2"/>
      <c r="F84" s="2" t="str">
        <f>IFERROR(INDEX(Grid!$C$3:$H$8,MATCH($E84,Grid!$B$3:$B$8,0),MATCH($D84,Grid!$C$2:$H$2,0)),"")</f>
        <v/>
      </c>
      <c r="G84" s="2"/>
      <c r="H84" s="2"/>
    </row>
    <row r="85" spans="1:8" x14ac:dyDescent="0.25">
      <c r="A85" s="2"/>
      <c r="B85" s="2"/>
      <c r="C85" s="2"/>
      <c r="D85" s="2"/>
      <c r="E85" s="2"/>
      <c r="F85" s="2" t="str">
        <f>IFERROR(INDEX(Grid!$C$3:$H$8,MATCH($E85,Grid!$B$3:$B$8,0),MATCH($D85,Grid!$C$2:$H$2,0)),"")</f>
        <v/>
      </c>
      <c r="G85" s="2"/>
      <c r="H85" s="2"/>
    </row>
    <row r="86" spans="1:8" x14ac:dyDescent="0.25">
      <c r="A86" s="2"/>
      <c r="B86" s="2"/>
      <c r="C86" s="2"/>
      <c r="D86" s="2"/>
      <c r="E86" s="2"/>
      <c r="F86" s="2" t="str">
        <f>IFERROR(INDEX(Grid!$C$3:$H$8,MATCH($E86,Grid!$B$3:$B$8,0),MATCH($D86,Grid!$C$2:$H$2,0)),"")</f>
        <v/>
      </c>
      <c r="G86" s="2"/>
      <c r="H86" s="2"/>
    </row>
    <row r="87" spans="1:8" x14ac:dyDescent="0.25">
      <c r="A87" s="2"/>
      <c r="B87" s="2"/>
      <c r="C87" s="2"/>
      <c r="D87" s="2"/>
      <c r="E87" s="2"/>
      <c r="F87" s="2" t="str">
        <f>IFERROR(INDEX(Grid!$C$3:$H$8,MATCH($E87,Grid!$B$3:$B$8,0),MATCH($D87,Grid!$C$2:$H$2,0)),"")</f>
        <v/>
      </c>
      <c r="G87" s="2"/>
      <c r="H87" s="2"/>
    </row>
    <row r="88" spans="1:8" x14ac:dyDescent="0.25">
      <c r="A88" s="2"/>
      <c r="B88" s="2"/>
      <c r="C88" s="2"/>
      <c r="D88" s="2"/>
      <c r="E88" s="2"/>
      <c r="F88" s="2" t="str">
        <f>IFERROR(INDEX(Grid!$C$3:$H$8,MATCH($E88,Grid!$B$3:$B$8,0),MATCH($D88,Grid!$C$2:$H$2,0)),"")</f>
        <v/>
      </c>
      <c r="G88" s="2"/>
      <c r="H88" s="2"/>
    </row>
    <row r="89" spans="1:8" x14ac:dyDescent="0.25">
      <c r="A89" s="2"/>
      <c r="B89" s="2"/>
      <c r="C89" s="2"/>
      <c r="D89" s="2"/>
      <c r="E89" s="2"/>
      <c r="F89" s="2" t="str">
        <f>IFERROR(INDEX(Grid!$C$3:$H$8,MATCH($E89,Grid!$B$3:$B$8,0),MATCH($D89,Grid!$C$2:$H$2,0)),"")</f>
        <v/>
      </c>
      <c r="G89" s="2"/>
      <c r="H89" s="2"/>
    </row>
    <row r="90" spans="1:8" x14ac:dyDescent="0.25">
      <c r="A90" s="2"/>
      <c r="B90" s="2"/>
      <c r="C90" s="2"/>
      <c r="D90" s="2"/>
      <c r="E90" s="2"/>
      <c r="F90" s="2" t="str">
        <f>IFERROR(INDEX(Grid!$C$3:$H$8,MATCH($E90,Grid!$B$3:$B$8,0),MATCH($D90,Grid!$C$2:$H$2,0)),"")</f>
        <v/>
      </c>
      <c r="G90" s="2"/>
      <c r="H90" s="2"/>
    </row>
    <row r="91" spans="1:8" x14ac:dyDescent="0.25">
      <c r="A91" s="2"/>
      <c r="B91" s="2"/>
      <c r="C91" s="2"/>
      <c r="D91" s="2"/>
      <c r="E91" s="2"/>
      <c r="F91" s="2" t="str">
        <f>IFERROR(INDEX(Grid!$C$3:$H$8,MATCH($E91,Grid!$B$3:$B$8,0),MATCH($D91,Grid!$C$2:$H$2,0)),"")</f>
        <v/>
      </c>
      <c r="G91" s="2"/>
      <c r="H91" s="2"/>
    </row>
    <row r="92" spans="1:8" x14ac:dyDescent="0.25">
      <c r="A92" s="2"/>
      <c r="B92" s="2"/>
      <c r="C92" s="2"/>
      <c r="D92" s="2"/>
      <c r="E92" s="2"/>
      <c r="F92" s="2" t="str">
        <f>IFERROR(INDEX(Grid!$C$3:$H$8,MATCH($E92,Grid!$B$3:$B$8,0),MATCH($D92,Grid!$C$2:$H$2,0)),"")</f>
        <v/>
      </c>
      <c r="G92" s="2"/>
      <c r="H92" s="2"/>
    </row>
    <row r="93" spans="1:8" x14ac:dyDescent="0.25">
      <c r="A93" s="2"/>
      <c r="B93" s="2"/>
      <c r="C93" s="2"/>
      <c r="D93" s="2"/>
      <c r="E93" s="2"/>
      <c r="F93" s="2" t="str">
        <f>IFERROR(INDEX(Grid!$C$3:$H$8,MATCH($E93,Grid!$B$3:$B$8,0),MATCH($D93,Grid!$C$2:$H$2,0)),"")</f>
        <v/>
      </c>
      <c r="G93" s="2"/>
      <c r="H93" s="2"/>
    </row>
    <row r="94" spans="1:8" x14ac:dyDescent="0.25">
      <c r="A94" s="2"/>
      <c r="B94" s="2"/>
      <c r="C94" s="2"/>
      <c r="D94" s="2"/>
      <c r="E94" s="2"/>
      <c r="F94" s="2" t="str">
        <f>IFERROR(INDEX(Grid!$C$3:$H$8,MATCH($E94,Grid!$B$3:$B$8,0),MATCH($D94,Grid!$C$2:$H$2,0)),"")</f>
        <v/>
      </c>
      <c r="G94" s="2"/>
      <c r="H94" s="2"/>
    </row>
    <row r="95" spans="1:8" x14ac:dyDescent="0.25">
      <c r="A95" s="2"/>
      <c r="B95" s="2"/>
      <c r="C95" s="2"/>
      <c r="D95" s="2"/>
      <c r="E95" s="2"/>
      <c r="F95" s="2" t="str">
        <f>IFERROR(INDEX(Grid!$C$3:$H$8,MATCH($E95,Grid!$B$3:$B$8,0),MATCH($D95,Grid!$C$2:$H$2,0)),"")</f>
        <v/>
      </c>
      <c r="G95" s="2"/>
      <c r="H95" s="2"/>
    </row>
    <row r="96" spans="1:8" x14ac:dyDescent="0.25">
      <c r="A96" s="2"/>
      <c r="B96" s="2"/>
      <c r="C96" s="2"/>
      <c r="D96" s="2"/>
      <c r="E96" s="2"/>
      <c r="F96" s="2" t="str">
        <f>IFERROR(INDEX(Grid!$C$3:$H$8,MATCH($E96,Grid!$B$3:$B$8,0),MATCH($D96,Grid!$C$2:$H$2,0)),"")</f>
        <v/>
      </c>
      <c r="G96" s="2"/>
      <c r="H96" s="2"/>
    </row>
    <row r="97" spans="1:8" x14ac:dyDescent="0.25">
      <c r="A97" s="2"/>
      <c r="B97" s="2"/>
      <c r="C97" s="2"/>
      <c r="D97" s="2"/>
      <c r="E97" s="2"/>
      <c r="F97" s="2" t="str">
        <f>IFERROR(INDEX(Grid!$C$3:$H$8,MATCH($E97,Grid!$B$3:$B$8,0),MATCH($D97,Grid!$C$2:$H$2,0)),"")</f>
        <v/>
      </c>
      <c r="G97" s="2"/>
      <c r="H97" s="2"/>
    </row>
    <row r="98" spans="1:8" x14ac:dyDescent="0.25">
      <c r="A98" s="2"/>
      <c r="B98" s="2"/>
      <c r="C98" s="2"/>
      <c r="D98" s="2"/>
      <c r="E98" s="2"/>
      <c r="F98" s="2" t="str">
        <f>IFERROR(INDEX(Grid!$C$3:$H$8,MATCH($E98,Grid!$B$3:$B$8,0),MATCH($D98,Grid!$C$2:$H$2,0)),"")</f>
        <v/>
      </c>
      <c r="G98" s="2"/>
      <c r="H98" s="2"/>
    </row>
    <row r="99" spans="1:8" x14ac:dyDescent="0.25">
      <c r="A99" s="2"/>
      <c r="B99" s="2"/>
      <c r="C99" s="2"/>
      <c r="D99" s="2"/>
      <c r="E99" s="2"/>
      <c r="F99" s="2" t="str">
        <f>IFERROR(INDEX(Grid!$C$3:$H$8,MATCH($E99,Grid!$B$3:$B$8,0),MATCH($D99,Grid!$C$2:$H$2,0)),"")</f>
        <v/>
      </c>
      <c r="G99" s="2"/>
      <c r="H99" s="2"/>
    </row>
    <row r="100" spans="1:8" x14ac:dyDescent="0.25">
      <c r="A100" s="2"/>
      <c r="B100" s="2"/>
      <c r="C100" s="2"/>
      <c r="D100" s="2"/>
      <c r="E100" s="2"/>
      <c r="F100" s="2" t="str">
        <f>IFERROR(INDEX(Grid!$C$3:$H$8,MATCH($E100,Grid!$B$3:$B$8,0),MATCH($D100,Grid!$C$2:$H$2,0)),"")</f>
        <v/>
      </c>
      <c r="G100" s="2"/>
      <c r="H100" s="2"/>
    </row>
  </sheetData>
  <autoFilter ref="A1:H100" xr:uid="{074053FB-B76A-478B-B04A-7CB67E7D2AA1}"/>
  <dataValidations count="3">
    <dataValidation type="list" allowBlank="1" showInputMessage="1" showErrorMessage="1" sqref="C2:C100" xr:uid="{F398363D-E0E1-4375-B730-085719EA3842}">
      <formula1>Roles</formula1>
    </dataValidation>
    <dataValidation type="list" allowBlank="1" showInputMessage="1" showErrorMessage="1" sqref="D2:D100" xr:uid="{6469617A-365F-4EF6-A557-34441244ED93}">
      <formula1>Power</formula1>
    </dataValidation>
    <dataValidation type="list" allowBlank="1" showInputMessage="1" showErrorMessage="1" sqref="E2:E100" xr:uid="{D7747B82-B1F2-4179-A4EC-105DC985301E}">
      <formula1>Interest</formula1>
    </dataValidation>
  </dataValidations>
  <pageMargins left="0.70866141732283472" right="0.70866141732283472" top="0.94488188976377963" bottom="0.74803149606299213" header="0.31496062992125984" footer="0.31496062992125984"/>
  <pageSetup paperSize="9" scale="71" fitToHeight="3" orientation="landscape" horizontalDpi="1200" verticalDpi="1200" r:id="rId1"/>
  <headerFooter>
    <oddHeader>&amp;C&amp;G</odd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ellIs" priority="1" operator="equal" id="{56C3950C-A6A4-4251-B894-7D077B875B8A}">
            <xm:f>Grid!$F$7</xm:f>
            <x14:dxf>
              <fill>
                <patternFill>
                  <bgColor theme="5" tint="0.59996337778862885"/>
                </patternFill>
              </fill>
            </x14:dxf>
          </x14:cfRule>
          <x14:cfRule type="cellIs" priority="2" operator="equal" id="{B42787C6-65B8-4DF0-AFDD-1E210F4C5689}">
            <xm:f>Grid!$F$5</xm:f>
            <x14:dxf>
              <fill>
                <patternFill>
                  <bgColor theme="0" tint="-0.24994659260841701"/>
                </patternFill>
              </fill>
            </x14:dxf>
          </x14:cfRule>
          <x14:cfRule type="cellIs" priority="3" operator="equal" id="{3FF86DD9-92BD-48C7-936D-F27DC9ADF412}">
            <xm:f>Grid!$F$3</xm:f>
            <x14:dxf>
              <fill>
                <patternFill>
                  <bgColor theme="4" tint="0.39994506668294322"/>
                </patternFill>
              </fill>
            </x14:dxf>
          </x14:cfRule>
          <x14:cfRule type="cellIs" priority="4" operator="equal" id="{D92167B0-B6D4-492E-8E36-7F03857C30CA}">
            <xm:f>Grid!$C$7</xm:f>
            <x14:dxf>
              <fill>
                <patternFill>
                  <bgColor rgb="FFFF9999"/>
                </patternFill>
              </fill>
            </x14:dxf>
          </x14:cfRule>
          <x14:cfRule type="cellIs" priority="5" operator="equal" id="{29BC0F9A-BFFF-4B28-B605-3BBF185B050E}">
            <xm:f>Grid!$C$5</xm:f>
            <x14:dxf>
              <fill>
                <patternFill>
                  <bgColor theme="7" tint="0.59996337778862885"/>
                </patternFill>
              </fill>
            </x14:dxf>
          </x14:cfRule>
          <x14:cfRule type="cellIs" priority="6" operator="equal" id="{EBA32D96-40AB-45C2-84E3-ECD14CBF1C1F}">
            <xm:f>Grid!$C$3</xm:f>
            <x14:dxf>
              <fill>
                <patternFill>
                  <bgColor rgb="FF92D050"/>
                </patternFill>
              </fill>
            </x14:dxf>
          </x14:cfRule>
          <xm:sqref>F1:F1048576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CA1D-6AC7-40CE-A6FD-863B7F7B8329}">
  <dimension ref="A1:B16"/>
  <sheetViews>
    <sheetView workbookViewId="0">
      <selection activeCell="B1" sqref="B1:B16"/>
    </sheetView>
  </sheetViews>
  <sheetFormatPr defaultRowHeight="15" x14ac:dyDescent="0.25"/>
  <cols>
    <col min="1" max="1" width="34.28515625" bestFit="1" customWidth="1"/>
  </cols>
  <sheetData>
    <row r="1" spans="1:2" x14ac:dyDescent="0.25">
      <c r="A1" t="s">
        <v>17</v>
      </c>
      <c r="B1" t="s">
        <v>33</v>
      </c>
    </row>
    <row r="2" spans="1:2" x14ac:dyDescent="0.25">
      <c r="A2" t="s">
        <v>18</v>
      </c>
      <c r="B2" t="s">
        <v>34</v>
      </c>
    </row>
    <row r="3" spans="1:2" x14ac:dyDescent="0.25">
      <c r="A3" t="s">
        <v>19</v>
      </c>
      <c r="B3" t="s">
        <v>35</v>
      </c>
    </row>
    <row r="4" spans="1:2" x14ac:dyDescent="0.25">
      <c r="A4" t="s">
        <v>20</v>
      </c>
      <c r="B4" t="s">
        <v>36</v>
      </c>
    </row>
    <row r="5" spans="1:2" x14ac:dyDescent="0.25">
      <c r="A5" t="s">
        <v>21</v>
      </c>
      <c r="B5" t="s">
        <v>37</v>
      </c>
    </row>
    <row r="6" spans="1:2" x14ac:dyDescent="0.25">
      <c r="A6" t="s">
        <v>22</v>
      </c>
      <c r="B6" t="s">
        <v>38</v>
      </c>
    </row>
    <row r="7" spans="1:2" x14ac:dyDescent="0.25">
      <c r="A7" t="s">
        <v>23</v>
      </c>
      <c r="B7" t="s">
        <v>39</v>
      </c>
    </row>
    <row r="8" spans="1:2" x14ac:dyDescent="0.25">
      <c r="A8" t="s">
        <v>24</v>
      </c>
      <c r="B8" t="s">
        <v>40</v>
      </c>
    </row>
    <row r="9" spans="1:2" x14ac:dyDescent="0.25">
      <c r="A9" t="s">
        <v>25</v>
      </c>
      <c r="B9" t="s">
        <v>41</v>
      </c>
    </row>
    <row r="10" spans="1:2" x14ac:dyDescent="0.25">
      <c r="A10" t="s">
        <v>26</v>
      </c>
      <c r="B10" t="s">
        <v>42</v>
      </c>
    </row>
    <row r="11" spans="1:2" x14ac:dyDescent="0.25">
      <c r="A11" t="s">
        <v>27</v>
      </c>
      <c r="B11" t="s">
        <v>43</v>
      </c>
    </row>
    <row r="12" spans="1:2" x14ac:dyDescent="0.25">
      <c r="A12" t="s">
        <v>28</v>
      </c>
      <c r="B12" t="s">
        <v>44</v>
      </c>
    </row>
    <row r="13" spans="1:2" x14ac:dyDescent="0.25">
      <c r="A13" t="s">
        <v>29</v>
      </c>
      <c r="B13" t="s">
        <v>45</v>
      </c>
    </row>
    <row r="14" spans="1:2" x14ac:dyDescent="0.25">
      <c r="A14" t="s">
        <v>30</v>
      </c>
      <c r="B14" t="s">
        <v>46</v>
      </c>
    </row>
    <row r="15" spans="1:2" x14ac:dyDescent="0.25">
      <c r="A15" t="s">
        <v>31</v>
      </c>
      <c r="B15" t="s">
        <v>47</v>
      </c>
    </row>
    <row r="16" spans="1:2" x14ac:dyDescent="0.25">
      <c r="A16" t="s">
        <v>32</v>
      </c>
      <c r="B16"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5F9D-BE62-4D46-BB69-3D7795A032FA}">
  <dimension ref="A1:A6"/>
  <sheetViews>
    <sheetView workbookViewId="0">
      <selection activeCell="A2" sqref="A2"/>
    </sheetView>
  </sheetViews>
  <sheetFormatPr defaultRowHeight="15" x14ac:dyDescent="0.25"/>
  <cols>
    <col min="1" max="1" width="9.7109375" bestFit="1" customWidth="1"/>
  </cols>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E9D4-AEDD-452E-8984-FD7B67CCE1E2}">
  <dimension ref="A1:A6"/>
  <sheetViews>
    <sheetView workbookViewId="0">
      <selection activeCell="A4" sqref="A4"/>
    </sheetView>
  </sheetViews>
  <sheetFormatPr defaultRowHeight="15" x14ac:dyDescent="0.25"/>
  <cols>
    <col min="1" max="1" width="10.5703125" bestFit="1" customWidth="1"/>
  </cols>
  <sheetData>
    <row r="1" spans="1:1" x14ac:dyDescent="0.25">
      <c r="A1" t="s">
        <v>49</v>
      </c>
    </row>
    <row r="2" spans="1:1" x14ac:dyDescent="0.25">
      <c r="A2" t="s">
        <v>50</v>
      </c>
    </row>
    <row r="3" spans="1:1" x14ac:dyDescent="0.25">
      <c r="A3" t="s">
        <v>51</v>
      </c>
    </row>
    <row r="4" spans="1:1" x14ac:dyDescent="0.25">
      <c r="A4" t="s">
        <v>59</v>
      </c>
    </row>
    <row r="5" spans="1:1" x14ac:dyDescent="0.25">
      <c r="A5" t="s">
        <v>52</v>
      </c>
    </row>
    <row r="6" spans="1:1" x14ac:dyDescent="0.25">
      <c r="A6"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B7FE-284A-4C49-B02E-BFF972A4890A}">
  <dimension ref="A1:H8"/>
  <sheetViews>
    <sheetView workbookViewId="0">
      <selection activeCell="J7" sqref="J7"/>
    </sheetView>
  </sheetViews>
  <sheetFormatPr defaultRowHeight="15" x14ac:dyDescent="0.25"/>
  <cols>
    <col min="1" max="1" width="3.7109375" bestFit="1" customWidth="1"/>
    <col min="2" max="2" width="11" bestFit="1" customWidth="1"/>
    <col min="3" max="5" width="15.28515625" bestFit="1" customWidth="1"/>
    <col min="6" max="8" width="14.42578125" bestFit="1" customWidth="1"/>
  </cols>
  <sheetData>
    <row r="1" spans="1:8" x14ac:dyDescent="0.25">
      <c r="A1" s="15"/>
      <c r="B1" s="15"/>
      <c r="C1" s="16" t="s">
        <v>61</v>
      </c>
      <c r="D1" s="16"/>
      <c r="E1" s="16"/>
      <c r="F1" s="16"/>
      <c r="G1" s="16"/>
      <c r="H1" s="16"/>
    </row>
    <row r="2" spans="1:8" x14ac:dyDescent="0.25">
      <c r="A2" s="15"/>
      <c r="B2" s="15"/>
      <c r="C2" s="7" t="str">
        <f>Power!A1</f>
        <v>Absolute</v>
      </c>
      <c r="D2" s="7" t="str">
        <f>Power!A2</f>
        <v>Great</v>
      </c>
      <c r="E2" s="7" t="str">
        <f>Power!A3</f>
        <v>Moderate</v>
      </c>
      <c r="F2" s="7" t="str">
        <f>Power!A4</f>
        <v>Minor</v>
      </c>
      <c r="G2" s="7" t="str">
        <f>Power!A5</f>
        <v>Minimal</v>
      </c>
      <c r="H2" s="7" t="str">
        <f>Power!A6</f>
        <v>No Power</v>
      </c>
    </row>
    <row r="3" spans="1:8" x14ac:dyDescent="0.25">
      <c r="A3" s="17" t="s">
        <v>62</v>
      </c>
      <c r="B3" s="8" t="str">
        <f>Interest!A1</f>
        <v>High+</v>
      </c>
      <c r="C3" s="9" t="s">
        <v>63</v>
      </c>
      <c r="D3" s="9" t="s">
        <v>63</v>
      </c>
      <c r="E3" s="9" t="s">
        <v>63</v>
      </c>
      <c r="F3" s="10" t="s">
        <v>64</v>
      </c>
      <c r="G3" s="10" t="s">
        <v>64</v>
      </c>
      <c r="H3" s="10" t="s">
        <v>64</v>
      </c>
    </row>
    <row r="4" spans="1:8" x14ac:dyDescent="0.25">
      <c r="A4" s="17"/>
      <c r="B4" s="8" t="str">
        <f>Interest!A2</f>
        <v>Medium+</v>
      </c>
      <c r="C4" s="9" t="s">
        <v>63</v>
      </c>
      <c r="D4" s="9" t="s">
        <v>63</v>
      </c>
      <c r="E4" s="9" t="s">
        <v>63</v>
      </c>
      <c r="F4" s="10" t="s">
        <v>64</v>
      </c>
      <c r="G4" s="10" t="s">
        <v>64</v>
      </c>
      <c r="H4" s="10" t="s">
        <v>64</v>
      </c>
    </row>
    <row r="5" spans="1:8" x14ac:dyDescent="0.25">
      <c r="A5" s="17"/>
      <c r="B5" s="8" t="str">
        <f>Interest!A3</f>
        <v>Low+</v>
      </c>
      <c r="C5" s="11" t="s">
        <v>65</v>
      </c>
      <c r="D5" s="11" t="s">
        <v>65</v>
      </c>
      <c r="E5" s="11" t="s">
        <v>65</v>
      </c>
      <c r="F5" s="12" t="s">
        <v>67</v>
      </c>
      <c r="G5" s="12" t="s">
        <v>67</v>
      </c>
      <c r="H5" s="12" t="s">
        <v>67</v>
      </c>
    </row>
    <row r="6" spans="1:8" x14ac:dyDescent="0.25">
      <c r="A6" s="17"/>
      <c r="B6" s="8" t="str">
        <f>Interest!A4</f>
        <v>No Interest</v>
      </c>
      <c r="C6" s="11" t="s">
        <v>65</v>
      </c>
      <c r="D6" s="11" t="s">
        <v>65</v>
      </c>
      <c r="E6" s="11" t="s">
        <v>65</v>
      </c>
      <c r="F6" s="12" t="s">
        <v>67</v>
      </c>
      <c r="G6" s="12" t="s">
        <v>67</v>
      </c>
      <c r="H6" s="12" t="s">
        <v>67</v>
      </c>
    </row>
    <row r="7" spans="1:8" x14ac:dyDescent="0.25">
      <c r="A7" s="17"/>
      <c r="B7" s="8" t="str">
        <f>Interest!A5</f>
        <v>Medium-</v>
      </c>
      <c r="C7" s="14" t="s">
        <v>68</v>
      </c>
      <c r="D7" s="14" t="s">
        <v>68</v>
      </c>
      <c r="E7" s="14" t="s">
        <v>68</v>
      </c>
      <c r="F7" s="13" t="s">
        <v>66</v>
      </c>
      <c r="G7" s="13" t="s">
        <v>66</v>
      </c>
      <c r="H7" s="13" t="s">
        <v>66</v>
      </c>
    </row>
    <row r="8" spans="1:8" x14ac:dyDescent="0.25">
      <c r="A8" s="17"/>
      <c r="B8" s="8" t="str">
        <f>Interest!A6</f>
        <v>High-</v>
      </c>
      <c r="C8" s="14" t="s">
        <v>68</v>
      </c>
      <c r="D8" s="14" t="s">
        <v>68</v>
      </c>
      <c r="E8" s="14" t="s">
        <v>68</v>
      </c>
      <c r="F8" s="13" t="s">
        <v>66</v>
      </c>
      <c r="G8" s="13" t="s">
        <v>66</v>
      </c>
      <c r="H8" s="13" t="s">
        <v>66</v>
      </c>
    </row>
  </sheetData>
  <mergeCells count="3">
    <mergeCell ref="A1:B2"/>
    <mergeCell ref="C1:H1"/>
    <mergeCell ref="A3: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Explanation of Columns</vt:lpstr>
      <vt:lpstr>Stakeholder Register</vt:lpstr>
      <vt:lpstr>Roles</vt:lpstr>
      <vt:lpstr>Power</vt:lpstr>
      <vt:lpstr>Interest</vt:lpstr>
      <vt:lpstr>Grid</vt:lpstr>
      <vt:lpstr>Interest</vt:lpstr>
      <vt:lpstr>Power</vt:lpstr>
      <vt:lpstr>Roles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 Savin</dc:creator>
  <cp:lastModifiedBy>Anatolii Savin</cp:lastModifiedBy>
  <cp:lastPrinted>2024-06-22T10:36:13Z</cp:lastPrinted>
  <dcterms:created xsi:type="dcterms:W3CDTF">2015-06-05T18:17:20Z</dcterms:created>
  <dcterms:modified xsi:type="dcterms:W3CDTF">2024-06-22T10:36:19Z</dcterms:modified>
</cp:coreProperties>
</file>