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d.docs.live.net/c8bf6cfcef89ecf0/_Trainings/pm.Program/"/>
    </mc:Choice>
  </mc:AlternateContent>
  <xr:revisionPtr revIDLastSave="276" documentId="11_F25DC773A252ABDACC104813B1DA60685BDE58ED" xr6:coauthVersionLast="47" xr6:coauthVersionMax="47" xr10:uidLastSave="{4BDBC674-51B6-4EE2-B784-245A62C12B34}"/>
  <bookViews>
    <workbookView xWindow="-120" yWindow="-120" windowWidth="29040" windowHeight="15720" activeTab="1" xr2:uid="{00000000-000D-0000-FFFF-FFFF00000000}"/>
  </bookViews>
  <sheets>
    <sheet name="Explanation of Columns" sheetId="1" r:id="rId1"/>
    <sheet name="Stakeholder Register" sheetId="2" r:id="rId2"/>
    <sheet name="Roles" sheetId="3" r:id="rId3"/>
    <sheet name="Power" sheetId="4" r:id="rId4"/>
    <sheet name="Interest" sheetId="5" r:id="rId5"/>
    <sheet name="Grid" sheetId="6" r:id="rId6"/>
  </sheets>
  <definedNames>
    <definedName name="_xlnm._FilterDatabase" localSheetId="1" hidden="1">'Stakeholder Register'!$A$1:$H$100</definedName>
    <definedName name="Interest">Interest!$A:$A</definedName>
    <definedName name="Power">Power!$A:$A</definedName>
    <definedName name="Roles">Roles!$A:$A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 l="1"/>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2" i="2"/>
  <c r="F3" i="2"/>
  <c r="F4" i="2"/>
  <c r="H2" i="6" l="1"/>
  <c r="G2" i="6"/>
  <c r="F2" i="6"/>
  <c r="E2" i="6"/>
  <c r="D2" i="6"/>
  <c r="C2" i="6"/>
  <c r="B4" i="6"/>
  <c r="B5" i="6"/>
  <c r="B6" i="6"/>
  <c r="B7" i="6"/>
  <c r="B8" i="6"/>
  <c r="B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Anatolii Savin</author>
  </authors>
  <commentList>
    <comment ref="A1" authorId="0" shapeId="0" xr:uid="{CCA13C67-E8D0-4D11-838A-8D4E8D2FD411}">
      <text>
        <r>
          <rPr>
            <b/>
            <sz val="9"/>
            <color indexed="81"/>
            <rFont val="Tahoma"/>
            <family val="2"/>
            <charset val="204"/>
          </rPr>
          <t>Anatolii Savin:</t>
        </r>
        <r>
          <rPr>
            <sz val="9"/>
            <color indexed="81"/>
            <rFont val="Tahoma"/>
            <family val="2"/>
            <charset val="204"/>
          </rPr>
          <t xml:space="preserve">
Name of the stakeholder.</t>
        </r>
      </text>
    </comment>
    <comment ref="B1" authorId="0" shapeId="0" xr:uid="{ED2FF6B7-5075-4B8C-B72E-B25547B8A635}">
      <text>
        <r>
          <rPr>
            <b/>
            <sz val="9"/>
            <color indexed="81"/>
            <rFont val="Tahoma"/>
            <family val="2"/>
            <charset val="204"/>
          </rPr>
          <t>Anatolii Savin:</t>
        </r>
        <r>
          <rPr>
            <sz val="9"/>
            <color indexed="81"/>
            <rFont val="Tahoma"/>
            <family val="2"/>
            <charset val="204"/>
          </rPr>
          <t xml:space="preserve">
Position of the stakeholder within the organization.</t>
        </r>
      </text>
    </comment>
    <comment ref="C1" authorId="0" shapeId="0" xr:uid="{0FE71355-9A69-463E-8F6F-E0AE070B053B}">
      <text>
        <r>
          <rPr>
            <b/>
            <sz val="9"/>
            <color indexed="81"/>
            <rFont val="Tahoma"/>
            <family val="2"/>
            <charset val="204"/>
          </rPr>
          <t>Anatolii Savin:</t>
        </r>
        <r>
          <rPr>
            <sz val="9"/>
            <color indexed="81"/>
            <rFont val="Tahoma"/>
            <family val="2"/>
            <charset val="204"/>
          </rPr>
          <t xml:space="preserve">
Role of the stakeholder in the program.</t>
        </r>
      </text>
    </comment>
    <comment ref="D1" authorId="0" shapeId="0" xr:uid="{4F81FBEA-2982-4377-A86D-00771BFDFAF1}">
      <text>
        <r>
          <rPr>
            <b/>
            <sz val="9"/>
            <color indexed="81"/>
            <rFont val="Tahoma"/>
            <family val="2"/>
            <charset val="204"/>
          </rPr>
          <t>Anatolii Savin:</t>
        </r>
        <r>
          <rPr>
            <sz val="9"/>
            <color indexed="81"/>
            <rFont val="Tahoma"/>
            <family val="2"/>
            <charset val="204"/>
          </rPr>
          <t xml:space="preserve">
Level of power or influence the stakeholder has on the program.</t>
        </r>
      </text>
    </comment>
    <comment ref="E1" authorId="0" shapeId="0" xr:uid="{AC12AB57-7E2E-4338-A244-58FF1B39FDAF}">
      <text>
        <r>
          <rPr>
            <b/>
            <sz val="9"/>
            <color indexed="81"/>
            <rFont val="Tahoma"/>
            <family val="2"/>
            <charset val="204"/>
          </rPr>
          <t>Anatolii Savin:</t>
        </r>
        <r>
          <rPr>
            <sz val="9"/>
            <color indexed="81"/>
            <rFont val="Tahoma"/>
            <family val="2"/>
            <charset val="204"/>
          </rPr>
          <t xml:space="preserve">
Level of interest the stakeholder has in the program.</t>
        </r>
      </text>
    </comment>
    <comment ref="F1" authorId="0" shapeId="0" xr:uid="{FA10197C-5DC7-4EF5-921C-C4FFF520E680}">
      <text>
        <r>
          <rPr>
            <b/>
            <sz val="9"/>
            <color indexed="81"/>
            <rFont val="Tahoma"/>
            <family val="2"/>
            <charset val="204"/>
          </rPr>
          <t>Anatolii Savin:</t>
        </r>
        <r>
          <rPr>
            <sz val="9"/>
            <color indexed="81"/>
            <rFont val="Tahoma"/>
            <family val="2"/>
            <charset val="204"/>
          </rPr>
          <t xml:space="preserve">
Using the available power and interest data, a strategy will be chosen to engage this stakeholder.
Strategies are defined on the "Grid" tab</t>
        </r>
      </text>
    </comment>
    <comment ref="G1" authorId="0" shapeId="0" xr:uid="{26D4D401-8434-4DED-A83D-E5D457671A09}">
      <text>
        <r>
          <rPr>
            <b/>
            <sz val="9"/>
            <color indexed="81"/>
            <rFont val="Tahoma"/>
            <family val="2"/>
            <charset val="204"/>
          </rPr>
          <t>Anatolii Savin:</t>
        </r>
        <r>
          <rPr>
            <sz val="9"/>
            <color indexed="81"/>
            <rFont val="Tahoma"/>
            <family val="2"/>
            <charset val="204"/>
          </rPr>
          <t xml:space="preserve">
Preferred method and frequency of communication with the stakeholder.</t>
        </r>
      </text>
    </comment>
    <comment ref="H1" authorId="0" shapeId="0" xr:uid="{BAE5F023-8605-4C62-A998-02EF4E25CB21}">
      <text>
        <r>
          <rPr>
            <b/>
            <sz val="9"/>
            <color indexed="81"/>
            <rFont val="Tahoma"/>
            <family val="2"/>
            <charset val="204"/>
          </rPr>
          <t>Anatolii Savin:</t>
        </r>
        <r>
          <rPr>
            <sz val="9"/>
            <color indexed="81"/>
            <rFont val="Tahoma"/>
            <family val="2"/>
            <charset val="204"/>
          </rPr>
          <t xml:space="preserve">
A person responsible for the implementation of the approved actions is appointed.</t>
        </r>
      </text>
    </comment>
  </commentList>
</comments>
</file>

<file path=xl/sharedStrings.xml><?xml version="1.0" encoding="utf-8"?>
<sst xmlns="http://schemas.openxmlformats.org/spreadsheetml/2006/main" count="120" uniqueCount="79">
  <si>
    <t>Name</t>
  </si>
  <si>
    <t>Organizational Position</t>
  </si>
  <si>
    <t>Program Role</t>
  </si>
  <si>
    <t>Power/Influence Level</t>
  </si>
  <si>
    <t>Level of Interest</t>
  </si>
  <si>
    <t>Communication</t>
  </si>
  <si>
    <t>Stakeholder 1</t>
  </si>
  <si>
    <t>Director</t>
  </si>
  <si>
    <t>Email monthly</t>
  </si>
  <si>
    <t>Stakeholder 2</t>
  </si>
  <si>
    <t>Recipient</t>
  </si>
  <si>
    <t>Conference weekly</t>
  </si>
  <si>
    <t>Stakeholder 3</t>
  </si>
  <si>
    <t>Senior vice president</t>
  </si>
  <si>
    <t>Status report quarterly</t>
  </si>
  <si>
    <t>Stakeholder Register</t>
  </si>
  <si>
    <t>It lists the stakeholders and categorizes their relationships to the program, their abilities to influence the program outcome, their degrees of support for the program, 
and other characteristics or attributes the program manager determines could influence the stakeholders’ perceptions and the program’s outcomes.</t>
  </si>
  <si>
    <t>Program sponsor</t>
  </si>
  <si>
    <t>Program steering committee</t>
  </si>
  <si>
    <t>Portfolio manager</t>
  </si>
  <si>
    <t>Program manager</t>
  </si>
  <si>
    <t>Project manager</t>
  </si>
  <si>
    <t>Program team members</t>
  </si>
  <si>
    <t>Project team members</t>
  </si>
  <si>
    <t>Funding organization</t>
  </si>
  <si>
    <t>Performing organization</t>
  </si>
  <si>
    <t>Program management office</t>
  </si>
  <si>
    <t>Customers</t>
  </si>
  <si>
    <t>Potential customers</t>
  </si>
  <si>
    <t>Suppliers</t>
  </si>
  <si>
    <t>Regulatory agencies</t>
  </si>
  <si>
    <t>Affected individuals or organizations</t>
  </si>
  <si>
    <t>Other groups</t>
  </si>
  <si>
    <t>An individual or a group that provides resources and support for the program and is accountable for enabling success. The program sponsor is often the champion of the program, sometimes referred to as a spokesperson or advocate.</t>
  </si>
  <si>
    <t>A group of participants representing various programrelated interests with the purpose of supporting the program under its authority by providing guidance, endorsements, and approvals through governance practices. This committee may be referred to as the program governance board.</t>
  </si>
  <si>
    <t>The person or group assigned by the performing organization to establish, balance, monitor, and control portfolio components in order to achieve strategic business objectives.</t>
  </si>
  <si>
    <t>The person authorized by the performing organization to lead the team or teams responsible for achieving program objectives. Some teams may not be under the direct authority of the program manager and, therefore, facilitation may be required.</t>
  </si>
  <si>
    <t>The person assigned by the performing organization to lead the team that is responsible for achieving the project objectives.</t>
  </si>
  <si>
    <t>The individuals performing program activities.</t>
  </si>
  <si>
    <t>The individuals performing constituent project activities.</t>
  </si>
  <si>
    <t>The part of the organization, or the external organization, providing funding for the program.</t>
  </si>
  <si>
    <t>An enterprise whose personnel are the most directly involved in doing the work of the project or program.</t>
  </si>
  <si>
    <t>A management structure that standardizes the programrelated governance processes and facilitates the sharing of resources, methodologies, tools, and techniques.</t>
  </si>
  <si>
    <t>The individuals or organization(s) that will use the new capabilities delivered by the program and derive the anticipated benefits. The customer is a major stakeholder in the program’s final result and will influence whether the program is judged to be successful or not.</t>
  </si>
  <si>
    <t>The past and future customers who will be watching intently to see how well the program delivers the stated benefits.</t>
  </si>
  <si>
    <t>Product and service providers who are contracted or paid to support or execute specific program activities.</t>
  </si>
  <si>
    <t>A public authority or government agency responsible for setting and managing the regulatory and legal boundaries of their local and national sovereign governments. Typically, these organizations will set mandatory standards or requirements.</t>
  </si>
  <si>
    <t>Those who perceive that they will either benefit from, or be disadvantaged by, the program’s activities.</t>
  </si>
  <si>
    <t>Groups representing consumer, environmental, or other interests (including political interests). Organizational support functions, such as human resources, legal, administration, and infrastructure, are also considered key stakeholders.</t>
  </si>
  <si>
    <t>High+</t>
  </si>
  <si>
    <t>Medium+</t>
  </si>
  <si>
    <t>Low+</t>
  </si>
  <si>
    <t>Medium-</t>
  </si>
  <si>
    <t>High-</t>
  </si>
  <si>
    <t>Absolute</t>
  </si>
  <si>
    <t>Great</t>
  </si>
  <si>
    <t>Moderate</t>
  </si>
  <si>
    <t>Minor</t>
  </si>
  <si>
    <t>Minimal</t>
  </si>
  <si>
    <t>No Interest</t>
  </si>
  <si>
    <t>No Power</t>
  </si>
  <si>
    <t>Power</t>
  </si>
  <si>
    <t>Interest</t>
  </si>
  <si>
    <t>Actively Involve</t>
  </si>
  <si>
    <t>Keep Informed</t>
  </si>
  <si>
    <t>Keep Satisfied</t>
  </si>
  <si>
    <t>Hide Info</t>
  </si>
  <si>
    <t>Monitor</t>
  </si>
  <si>
    <t>Actively Manage</t>
  </si>
  <si>
    <t>Position of the stakeholder within the organization.</t>
  </si>
  <si>
    <t>Name of the stakeholder.</t>
  </si>
  <si>
    <t>Role of the stakeholder in the program.</t>
  </si>
  <si>
    <t>Level of power or influence the stakeholder has on the program.</t>
  </si>
  <si>
    <t>Level of interest the stakeholder has in the program.</t>
  </si>
  <si>
    <t>Preferred method and frequency of communication with the stakeholder.</t>
  </si>
  <si>
    <t>Responsible</t>
  </si>
  <si>
    <t>Engagement Strategy</t>
  </si>
  <si>
    <t>Using the available power and interest data, a strategy will be chosen to engage this stakeholder.</t>
  </si>
  <si>
    <t>A person responsible for the implementation of the approved actions is appointed.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</si>
</sst>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charset val="204"/>
      <scheme val="minor"/>
    </font>
    <font>
      <b/>
      <sz val="11"/>
      <color theme="0"/>
      <name val="Calibri"/>
      <family val="2"/>
      <charset val="204"/>
      <scheme val="minor"/>
    </font>
    <font>
      <sz val="16"/>
      <color theme="1"/>
      <name val="Calibri"/>
      <family val="2"/>
      <scheme val="minor"/>
    </font>
    <font>
      <b/>
      <sz val="11"/>
      <color theme="1"/>
      <name val="Calibri"/>
      <family val="2"/>
      <charset val="204"/>
      <scheme val="minor"/>
    </font>
    <font>
      <b/>
      <sz val="16"/>
      <color theme="1"/>
      <name val="Calibri"/>
      <family val="2"/>
      <charset val="204"/>
      <scheme val="minor"/>
    </font>
    <font>
      <sz val="11"/>
      <color rgb="FF9C0006"/>
      <name val="Calibri"/>
      <family val="2"/>
      <charset val="204"/>
      <scheme val="minor"/>
    </font>
    <font>
      <i/>
      <sz val="10"/>
      <color rgb="FF0000FF"/>
      <name val="Arial Narrow"/>
      <family val="2"/>
      <charset val="204"/>
    </font>
    <font>
      <sz val="11"/>
      <name val="Calibri"/>
      <family val="2"/>
      <charset val="204"/>
      <scheme val="minor"/>
    </font>
    <font>
      <sz val="9"/>
      <color indexed="81"/>
      <name val="Tahoma"/>
      <family val="2"/>
      <charset val="204"/>
    </font>
    <font>
      <b/>
      <sz val="9"/>
      <color indexed="81"/>
      <name val="Tahoma"/>
      <family val="2"/>
      <charset val="204"/>
    </font>
  </fonts>
  <fills count="10">
    <fill>
      <patternFill patternType="none"/>
    </fill>
    <fill>
      <patternFill patternType="gray125"/>
    </fill>
    <fill>
      <patternFill patternType="solid">
        <fgColor rgb="FFA5A5A5"/>
      </patternFill>
    </fill>
    <fill>
      <patternFill patternType="solid">
        <fgColor rgb="FFFFC7CE"/>
      </patternFill>
    </fill>
    <fill>
      <patternFill patternType="solid">
        <fgColor theme="4" tint="0.59999389629810485"/>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59999389629810485"/>
        <bgColor indexed="65"/>
      </patternFill>
    </fill>
    <fill>
      <patternFill patternType="solid">
        <fgColor theme="9" tint="0.39997558519241921"/>
        <bgColor indexed="65"/>
      </patternFill>
    </fill>
    <fill>
      <patternFill patternType="solid">
        <fgColor theme="5" tint="0.59999389629810485"/>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2" fillId="2" borderId="1" applyNumberFormat="0" applyAlignment="0" applyProtection="0"/>
    <xf numFmtId="0" fontId="6"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7" fillId="0" borderId="0">
      <alignment horizontal="justify" wrapText="1"/>
    </xf>
    <xf numFmtId="0" fontId="1" fillId="0" borderId="0"/>
  </cellStyleXfs>
  <cellXfs count="19">
    <xf numFmtId="0" fontId="0" fillId="0" borderId="0" xfId="0"/>
    <xf numFmtId="0" fontId="0" fillId="0" borderId="0" xfId="0" applyAlignment="1">
      <alignment horizontal="left" vertical="top" wrapText="1"/>
    </xf>
    <xf numFmtId="0" fontId="0" fillId="0" borderId="2" xfId="0" applyBorder="1"/>
    <xf numFmtId="0" fontId="3" fillId="0" borderId="0" xfId="0" applyFont="1"/>
    <xf numFmtId="0" fontId="4" fillId="0" borderId="0" xfId="0" applyFont="1"/>
    <xf numFmtId="0" fontId="3" fillId="0" borderId="0" xfId="0" applyFont="1" applyAlignment="1">
      <alignment wrapText="1"/>
    </xf>
    <xf numFmtId="0" fontId="2" fillId="2" borderId="2" xfId="1" applyBorder="1" applyAlignment="1">
      <alignment horizontal="left" vertical="top" wrapText="1"/>
    </xf>
    <xf numFmtId="0" fontId="4" fillId="0" borderId="2" xfId="0" applyFont="1" applyBorder="1" applyAlignment="1">
      <alignment horizontal="center" vertical="center"/>
    </xf>
    <xf numFmtId="0" fontId="4" fillId="0" borderId="2" xfId="0" applyFont="1" applyBorder="1" applyAlignment="1">
      <alignment horizontal="right" vertical="center"/>
    </xf>
    <xf numFmtId="0" fontId="1" fillId="8" borderId="2" xfId="7" applyBorder="1" applyAlignment="1">
      <alignment horizontal="center" vertical="center"/>
    </xf>
    <xf numFmtId="0" fontId="1" fillId="4" borderId="2" xfId="3" applyBorder="1" applyAlignment="1">
      <alignment horizontal="center" vertical="center"/>
    </xf>
    <xf numFmtId="0" fontId="1" fillId="7" borderId="2" xfId="6" applyBorder="1" applyAlignment="1">
      <alignment horizontal="center" vertical="center"/>
    </xf>
    <xf numFmtId="0" fontId="1" fillId="6" borderId="2" xfId="5" applyBorder="1" applyAlignment="1">
      <alignment horizontal="center" vertical="center"/>
    </xf>
    <xf numFmtId="0" fontId="1" fillId="9" borderId="2" xfId="4" applyFill="1" applyBorder="1" applyAlignment="1">
      <alignment horizontal="center" vertical="center"/>
    </xf>
    <xf numFmtId="0" fontId="8" fillId="3" borderId="2" xfId="2" applyFont="1" applyBorder="1" applyAlignment="1">
      <alignment horizontal="center" vertical="center"/>
    </xf>
    <xf numFmtId="0" fontId="0" fillId="0" borderId="2" xfId="0" applyBorder="1" applyAlignment="1">
      <alignment horizontal="center"/>
    </xf>
    <xf numFmtId="0" fontId="4" fillId="0" borderId="2" xfId="0" applyFont="1" applyBorder="1" applyAlignment="1">
      <alignment horizontal="center" vertical="center"/>
    </xf>
    <xf numFmtId="0" fontId="4" fillId="0" borderId="2" xfId="0" applyFont="1" applyBorder="1" applyAlignment="1">
      <alignment horizontal="center" vertical="center" textRotation="90"/>
    </xf>
    <xf numFmtId="0" fontId="5" fillId="0" borderId="0" xfId="0" applyFont="1" applyAlignment="1">
      <alignment vertical="top"/>
    </xf>
  </cellXfs>
  <cellStyles count="10">
    <cellStyle name="40% - Accent1" xfId="3" builtinId="31"/>
    <cellStyle name="40% - Accent4" xfId="6" builtinId="43"/>
    <cellStyle name="60% - Accent2" xfId="4" builtinId="36"/>
    <cellStyle name="60% - Accent3" xfId="5" builtinId="40"/>
    <cellStyle name="60% - Accent6" xfId="7" builtinId="52"/>
    <cellStyle name="Bad" xfId="2" builtinId="27"/>
    <cellStyle name="Check Cell" xfId="1" builtinId="23"/>
    <cellStyle name="Normal" xfId="0" builtinId="0"/>
    <cellStyle name="PMDoc_Note" xfId="8" xr:uid="{D80743BC-DA11-4436-BEE0-66512EC24A2B}"/>
    <cellStyle name="Звичайний 2" xfId="9" xr:uid="{1AA65E73-0061-4E31-9C4B-D327BD8DAC60}"/>
  </cellStyles>
  <dxfs count="6">
    <dxf>
      <fill>
        <patternFill>
          <bgColor rgb="FF92D050"/>
        </patternFill>
      </fill>
    </dxf>
    <dxf>
      <fill>
        <patternFill>
          <bgColor theme="7" tint="0.59996337778862885"/>
        </patternFill>
      </fill>
    </dxf>
    <dxf>
      <fill>
        <patternFill>
          <bgColor rgb="FFFF9999"/>
        </patternFill>
      </fill>
    </dxf>
    <dxf>
      <fill>
        <patternFill>
          <bgColor theme="4" tint="0.39994506668294322"/>
        </patternFill>
      </fill>
    </dxf>
    <dxf>
      <fill>
        <patternFill>
          <bgColor theme="0" tint="-0.24994659260841701"/>
        </patternFill>
      </fill>
    </dxf>
    <dxf>
      <fill>
        <patternFill>
          <bgColor theme="5" tint="0.59996337778862885"/>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9"/>
  <sheetViews>
    <sheetView workbookViewId="0"/>
  </sheetViews>
  <sheetFormatPr defaultRowHeight="15" x14ac:dyDescent="0.25"/>
  <cols>
    <col min="1" max="1" width="27.5703125" style="4" bestFit="1" customWidth="1"/>
    <col min="2" max="2" width="208.7109375" bestFit="1" customWidth="1"/>
  </cols>
  <sheetData>
    <row r="1" spans="1:2" s="3" customFormat="1" ht="42" x14ac:dyDescent="0.35">
      <c r="A1" s="18" t="s">
        <v>15</v>
      </c>
      <c r="B1" s="5" t="s">
        <v>16</v>
      </c>
    </row>
    <row r="2" spans="1:2" x14ac:dyDescent="0.25">
      <c r="A2" s="4" t="s">
        <v>0</v>
      </c>
      <c r="B2" t="s">
        <v>70</v>
      </c>
    </row>
    <row r="3" spans="1:2" x14ac:dyDescent="0.25">
      <c r="A3" s="4" t="s">
        <v>1</v>
      </c>
      <c r="B3" t="s">
        <v>69</v>
      </c>
    </row>
    <row r="4" spans="1:2" x14ac:dyDescent="0.25">
      <c r="A4" s="4" t="s">
        <v>2</v>
      </c>
      <c r="B4" t="s">
        <v>71</v>
      </c>
    </row>
    <row r="5" spans="1:2" x14ac:dyDescent="0.25">
      <c r="A5" s="4" t="s">
        <v>3</v>
      </c>
      <c r="B5" t="s">
        <v>72</v>
      </c>
    </row>
    <row r="6" spans="1:2" x14ac:dyDescent="0.25">
      <c r="A6" s="4" t="s">
        <v>4</v>
      </c>
      <c r="B6" t="s">
        <v>73</v>
      </c>
    </row>
    <row r="7" spans="1:2" x14ac:dyDescent="0.25">
      <c r="A7" s="4" t="s">
        <v>76</v>
      </c>
      <c r="B7" t="s">
        <v>77</v>
      </c>
    </row>
    <row r="8" spans="1:2" x14ac:dyDescent="0.25">
      <c r="A8" s="4" t="s">
        <v>5</v>
      </c>
      <c r="B8" t="s">
        <v>74</v>
      </c>
    </row>
    <row r="9" spans="1:2" x14ac:dyDescent="0.25">
      <c r="A9" s="4" t="s">
        <v>75</v>
      </c>
      <c r="B9" t="s">
        <v>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053FB-B76A-478B-B04A-7CB67E7D2AA1}">
  <sheetPr>
    <pageSetUpPr fitToPage="1"/>
  </sheetPr>
  <dimension ref="A1:H100"/>
  <sheetViews>
    <sheetView tabSelected="1" workbookViewId="0">
      <pane ySplit="1" topLeftCell="A2" activePane="bottomLeft" state="frozen"/>
      <selection pane="bottomLeft" activeCell="H10" sqref="H10"/>
    </sheetView>
  </sheetViews>
  <sheetFormatPr defaultRowHeight="15" x14ac:dyDescent="0.25"/>
  <cols>
    <col min="1" max="6" width="23.5703125" customWidth="1"/>
    <col min="7" max="7" width="23.42578125" customWidth="1"/>
    <col min="8" max="8" width="21.42578125" bestFit="1" customWidth="1"/>
  </cols>
  <sheetData>
    <row r="1" spans="1:8" s="1" customFormat="1" x14ac:dyDescent="0.25">
      <c r="A1" s="6" t="s">
        <v>0</v>
      </c>
      <c r="B1" s="6" t="s">
        <v>1</v>
      </c>
      <c r="C1" s="6" t="s">
        <v>2</v>
      </c>
      <c r="D1" s="6" t="s">
        <v>3</v>
      </c>
      <c r="E1" s="6" t="s">
        <v>4</v>
      </c>
      <c r="F1" s="6" t="s">
        <v>76</v>
      </c>
      <c r="G1" s="6" t="s">
        <v>5</v>
      </c>
      <c r="H1" s="6" t="s">
        <v>75</v>
      </c>
    </row>
    <row r="2" spans="1:8" x14ac:dyDescent="0.25">
      <c r="A2" s="2" t="s">
        <v>6</v>
      </c>
      <c r="B2" s="2" t="s">
        <v>7</v>
      </c>
      <c r="C2" s="2" t="s">
        <v>29</v>
      </c>
      <c r="D2" s="2"/>
      <c r="E2" s="2"/>
      <c r="F2" s="2" t="str">
        <f>IFERROR(INDEX(Grid!$C$3:$H$8,MATCH($E2,Grid!$B$3:$B$8,0),MATCH($D2,Grid!$C$2:$H$2,0)),"")</f>
        <v/>
      </c>
      <c r="G2" s="2" t="s">
        <v>8</v>
      </c>
      <c r="H2" s="2"/>
    </row>
    <row r="3" spans="1:8" x14ac:dyDescent="0.25">
      <c r="A3" s="2" t="s">
        <v>9</v>
      </c>
      <c r="B3" s="2" t="s">
        <v>10</v>
      </c>
      <c r="C3" s="2" t="s">
        <v>27</v>
      </c>
      <c r="D3" s="2"/>
      <c r="E3" s="2"/>
      <c r="F3" s="2" t="str">
        <f>IFERROR(INDEX(Grid!$C$3:$H$8,MATCH($E3,Grid!$B$3:$B$8,0),MATCH($D3,Grid!$C$2:$H$2,0)),"")</f>
        <v/>
      </c>
      <c r="G3" s="2" t="s">
        <v>11</v>
      </c>
      <c r="H3" s="2"/>
    </row>
    <row r="4" spans="1:8" x14ac:dyDescent="0.25">
      <c r="A4" s="2" t="s">
        <v>12</v>
      </c>
      <c r="B4" s="2" t="s">
        <v>13</v>
      </c>
      <c r="C4" s="2" t="s">
        <v>17</v>
      </c>
      <c r="D4" s="2"/>
      <c r="E4" s="2"/>
      <c r="F4" s="2" t="str">
        <f>IFERROR(INDEX(Grid!$C$3:$H$8,MATCH($E4,Grid!$B$3:$B$8,0),MATCH($D4,Grid!$C$2:$H$2,0)),"")</f>
        <v/>
      </c>
      <c r="G4" s="2" t="s">
        <v>14</v>
      </c>
      <c r="H4" s="2"/>
    </row>
    <row r="5" spans="1:8" x14ac:dyDescent="0.25">
      <c r="A5" s="2"/>
      <c r="B5" s="2"/>
      <c r="C5" s="2"/>
      <c r="D5" s="2"/>
      <c r="E5" s="2"/>
      <c r="F5" s="2" t="str">
        <f>IFERROR(INDEX(Grid!$C$3:$H$8,MATCH($E5,Grid!$B$3:$B$8,0),MATCH($D5,Grid!$C$2:$H$2,0)),"")</f>
        <v/>
      </c>
      <c r="G5" s="2"/>
      <c r="H5" s="2"/>
    </row>
    <row r="6" spans="1:8" x14ac:dyDescent="0.25">
      <c r="A6" s="2"/>
      <c r="B6" s="2"/>
      <c r="C6" s="2"/>
      <c r="D6" s="2"/>
      <c r="E6" s="2"/>
      <c r="F6" s="2" t="str">
        <f>IFERROR(INDEX(Grid!$C$3:$H$8,MATCH($E6,Grid!$B$3:$B$8,0),MATCH($D6,Grid!$C$2:$H$2,0)),"")</f>
        <v/>
      </c>
      <c r="G6" s="2"/>
      <c r="H6" s="2"/>
    </row>
    <row r="7" spans="1:8" x14ac:dyDescent="0.25">
      <c r="A7" s="2"/>
      <c r="B7" s="2"/>
      <c r="C7" s="2"/>
      <c r="D7" s="2"/>
      <c r="E7" s="2"/>
      <c r="F7" s="2" t="str">
        <f>IFERROR(INDEX(Grid!$C$3:$H$8,MATCH($E7,Grid!$B$3:$B$8,0),MATCH($D7,Grid!$C$2:$H$2,0)),"")</f>
        <v/>
      </c>
      <c r="G7" s="2"/>
      <c r="H7" s="2"/>
    </row>
    <row r="8" spans="1:8" x14ac:dyDescent="0.25">
      <c r="A8" s="2"/>
      <c r="B8" s="2"/>
      <c r="C8" s="2"/>
      <c r="D8" s="2"/>
      <c r="E8" s="2"/>
      <c r="F8" s="2" t="str">
        <f>IFERROR(INDEX(Grid!$C$3:$H$8,MATCH($E8,Grid!$B$3:$B$8,0),MATCH($D8,Grid!$C$2:$H$2,0)),"")</f>
        <v/>
      </c>
      <c r="G8" s="2"/>
      <c r="H8" s="2"/>
    </row>
    <row r="9" spans="1:8" x14ac:dyDescent="0.25">
      <c r="A9" s="2"/>
      <c r="B9" s="2"/>
      <c r="C9" s="2"/>
      <c r="D9" s="2"/>
      <c r="E9" s="2"/>
      <c r="F9" s="2" t="str">
        <f>IFERROR(INDEX(Grid!$C$3:$H$8,MATCH($E9,Grid!$B$3:$B$8,0),MATCH($D9,Grid!$C$2:$H$2,0)),"")</f>
        <v/>
      </c>
      <c r="G9" s="2"/>
      <c r="H9" s="2"/>
    </row>
    <row r="10" spans="1:8" x14ac:dyDescent="0.25">
      <c r="A10" s="2"/>
      <c r="B10" s="2"/>
      <c r="C10" s="2"/>
      <c r="D10" s="2"/>
      <c r="E10" s="2"/>
      <c r="F10" s="2" t="str">
        <f>IFERROR(INDEX(Grid!$C$3:$H$8,MATCH($E10,Grid!$B$3:$B$8,0),MATCH($D10,Grid!$C$2:$H$2,0)),"")</f>
        <v/>
      </c>
      <c r="G10" s="2"/>
      <c r="H10" s="2"/>
    </row>
    <row r="11" spans="1:8" x14ac:dyDescent="0.25">
      <c r="A11" s="2"/>
      <c r="B11" s="2"/>
      <c r="C11" s="2"/>
      <c r="D11" s="2"/>
      <c r="E11" s="2"/>
      <c r="F11" s="2" t="str">
        <f>IFERROR(INDEX(Grid!$C$3:$H$8,MATCH($E11,Grid!$B$3:$B$8,0),MATCH($D11,Grid!$C$2:$H$2,0)),"")</f>
        <v/>
      </c>
      <c r="G11" s="2"/>
      <c r="H11" s="2"/>
    </row>
    <row r="12" spans="1:8" x14ac:dyDescent="0.25">
      <c r="A12" s="2"/>
      <c r="B12" s="2"/>
      <c r="C12" s="2"/>
      <c r="D12" s="2"/>
      <c r="E12" s="2"/>
      <c r="F12" s="2" t="str">
        <f>IFERROR(INDEX(Grid!$C$3:$H$8,MATCH($E12,Grid!$B$3:$B$8,0),MATCH($D12,Grid!$C$2:$H$2,0)),"")</f>
        <v/>
      </c>
      <c r="G12" s="2"/>
      <c r="H12" s="2"/>
    </row>
    <row r="13" spans="1:8" x14ac:dyDescent="0.25">
      <c r="A13" s="2"/>
      <c r="B13" s="2"/>
      <c r="C13" s="2"/>
      <c r="D13" s="2"/>
      <c r="E13" s="2"/>
      <c r="F13" s="2" t="str">
        <f>IFERROR(INDEX(Grid!$C$3:$H$8,MATCH($E13,Grid!$B$3:$B$8,0),MATCH($D13,Grid!$C$2:$H$2,0)),"")</f>
        <v/>
      </c>
      <c r="G13" s="2"/>
      <c r="H13" s="2"/>
    </row>
    <row r="14" spans="1:8" x14ac:dyDescent="0.25">
      <c r="A14" s="2"/>
      <c r="B14" s="2"/>
      <c r="C14" s="2"/>
      <c r="D14" s="2"/>
      <c r="E14" s="2"/>
      <c r="F14" s="2" t="str">
        <f>IFERROR(INDEX(Grid!$C$3:$H$8,MATCH($E14,Grid!$B$3:$B$8,0),MATCH($D14,Grid!$C$2:$H$2,0)),"")</f>
        <v/>
      </c>
      <c r="G14" s="2"/>
      <c r="H14" s="2"/>
    </row>
    <row r="15" spans="1:8" x14ac:dyDescent="0.25">
      <c r="A15" s="2"/>
      <c r="B15" s="2"/>
      <c r="C15" s="2"/>
      <c r="D15" s="2"/>
      <c r="E15" s="2"/>
      <c r="F15" s="2" t="str">
        <f>IFERROR(INDEX(Grid!$C$3:$H$8,MATCH($E15,Grid!$B$3:$B$8,0),MATCH($D15,Grid!$C$2:$H$2,0)),"")</f>
        <v/>
      </c>
      <c r="G15" s="2"/>
      <c r="H15" s="2"/>
    </row>
    <row r="16" spans="1:8" x14ac:dyDescent="0.25">
      <c r="A16" s="2"/>
      <c r="B16" s="2"/>
      <c r="C16" s="2"/>
      <c r="D16" s="2"/>
      <c r="E16" s="2"/>
      <c r="F16" s="2" t="str">
        <f>IFERROR(INDEX(Grid!$C$3:$H$8,MATCH($E16,Grid!$B$3:$B$8,0),MATCH($D16,Grid!$C$2:$H$2,0)),"")</f>
        <v/>
      </c>
      <c r="G16" s="2"/>
      <c r="H16" s="2"/>
    </row>
    <row r="17" spans="1:8" x14ac:dyDescent="0.25">
      <c r="A17" s="2"/>
      <c r="B17" s="2"/>
      <c r="C17" s="2"/>
      <c r="D17" s="2"/>
      <c r="E17" s="2"/>
      <c r="F17" s="2" t="str">
        <f>IFERROR(INDEX(Grid!$C$3:$H$8,MATCH($E17,Grid!$B$3:$B$8,0),MATCH($D17,Grid!$C$2:$H$2,0)),"")</f>
        <v/>
      </c>
      <c r="G17" s="2"/>
      <c r="H17" s="2"/>
    </row>
    <row r="18" spans="1:8" x14ac:dyDescent="0.25">
      <c r="A18" s="2"/>
      <c r="B18" s="2"/>
      <c r="C18" s="2"/>
      <c r="D18" s="2"/>
      <c r="E18" s="2"/>
      <c r="F18" s="2" t="str">
        <f>IFERROR(INDEX(Grid!$C$3:$H$8,MATCH($E18,Grid!$B$3:$B$8,0),MATCH($D18,Grid!$C$2:$H$2,0)),"")</f>
        <v/>
      </c>
      <c r="G18" s="2"/>
      <c r="H18" s="2"/>
    </row>
    <row r="19" spans="1:8" x14ac:dyDescent="0.25">
      <c r="A19" s="2"/>
      <c r="B19" s="2"/>
      <c r="C19" s="2"/>
      <c r="D19" s="2"/>
      <c r="E19" s="2"/>
      <c r="F19" s="2" t="str">
        <f>IFERROR(INDEX(Grid!$C$3:$H$8,MATCH($E19,Grid!$B$3:$B$8,0),MATCH($D19,Grid!$C$2:$H$2,0)),"")</f>
        <v/>
      </c>
      <c r="G19" s="2"/>
      <c r="H19" s="2"/>
    </row>
    <row r="20" spans="1:8" x14ac:dyDescent="0.25">
      <c r="A20" s="2"/>
      <c r="B20" s="2"/>
      <c r="C20" s="2"/>
      <c r="D20" s="2"/>
      <c r="E20" s="2"/>
      <c r="F20" s="2" t="str">
        <f>IFERROR(INDEX(Grid!$C$3:$H$8,MATCH($E20,Grid!$B$3:$B$8,0),MATCH($D20,Grid!$C$2:$H$2,0)),"")</f>
        <v/>
      </c>
      <c r="G20" s="2"/>
      <c r="H20" s="2"/>
    </row>
    <row r="21" spans="1:8" x14ac:dyDescent="0.25">
      <c r="A21" s="2"/>
      <c r="B21" s="2"/>
      <c r="C21" s="2"/>
      <c r="D21" s="2"/>
      <c r="E21" s="2"/>
      <c r="F21" s="2" t="str">
        <f>IFERROR(INDEX(Grid!$C$3:$H$8,MATCH($E21,Grid!$B$3:$B$8,0),MATCH($D21,Grid!$C$2:$H$2,0)),"")</f>
        <v/>
      </c>
      <c r="G21" s="2"/>
      <c r="H21" s="2"/>
    </row>
    <row r="22" spans="1:8" x14ac:dyDescent="0.25">
      <c r="A22" s="2"/>
      <c r="B22" s="2"/>
      <c r="C22" s="2"/>
      <c r="D22" s="2"/>
      <c r="E22" s="2"/>
      <c r="F22" s="2" t="str">
        <f>IFERROR(INDEX(Grid!$C$3:$H$8,MATCH($E22,Grid!$B$3:$B$8,0),MATCH($D22,Grid!$C$2:$H$2,0)),"")</f>
        <v/>
      </c>
      <c r="G22" s="2"/>
      <c r="H22" s="2"/>
    </row>
    <row r="23" spans="1:8" x14ac:dyDescent="0.25">
      <c r="A23" s="2"/>
      <c r="B23" s="2"/>
      <c r="C23" s="2"/>
      <c r="D23" s="2"/>
      <c r="E23" s="2"/>
      <c r="F23" s="2" t="str">
        <f>IFERROR(INDEX(Grid!$C$3:$H$8,MATCH($E23,Grid!$B$3:$B$8,0),MATCH($D23,Grid!$C$2:$H$2,0)),"")</f>
        <v/>
      </c>
      <c r="G23" s="2"/>
      <c r="H23" s="2"/>
    </row>
    <row r="24" spans="1:8" x14ac:dyDescent="0.25">
      <c r="A24" s="2"/>
      <c r="B24" s="2"/>
      <c r="C24" s="2"/>
      <c r="D24" s="2"/>
      <c r="E24" s="2"/>
      <c r="F24" s="2" t="str">
        <f>IFERROR(INDEX(Grid!$C$3:$H$8,MATCH($E24,Grid!$B$3:$B$8,0),MATCH($D24,Grid!$C$2:$H$2,0)),"")</f>
        <v/>
      </c>
      <c r="G24" s="2"/>
      <c r="H24" s="2"/>
    </row>
    <row r="25" spans="1:8" x14ac:dyDescent="0.25">
      <c r="A25" s="2"/>
      <c r="B25" s="2"/>
      <c r="C25" s="2"/>
      <c r="D25" s="2"/>
      <c r="E25" s="2"/>
      <c r="F25" s="2" t="str">
        <f>IFERROR(INDEX(Grid!$C$3:$H$8,MATCH($E25,Grid!$B$3:$B$8,0),MATCH($D25,Grid!$C$2:$H$2,0)),"")</f>
        <v/>
      </c>
      <c r="G25" s="2"/>
      <c r="H25" s="2"/>
    </row>
    <row r="26" spans="1:8" x14ac:dyDescent="0.25">
      <c r="A26" s="2"/>
      <c r="B26" s="2"/>
      <c r="C26" s="2"/>
      <c r="D26" s="2"/>
      <c r="E26" s="2"/>
      <c r="F26" s="2" t="str">
        <f>IFERROR(INDEX(Grid!$C$3:$H$8,MATCH($E26,Grid!$B$3:$B$8,0),MATCH($D26,Grid!$C$2:$H$2,0)),"")</f>
        <v/>
      </c>
      <c r="G26" s="2"/>
      <c r="H26" s="2"/>
    </row>
    <row r="27" spans="1:8" x14ac:dyDescent="0.25">
      <c r="A27" s="2"/>
      <c r="B27" s="2"/>
      <c r="C27" s="2"/>
      <c r="D27" s="2"/>
      <c r="E27" s="2"/>
      <c r="F27" s="2" t="str">
        <f>IFERROR(INDEX(Grid!$C$3:$H$8,MATCH($E27,Grid!$B$3:$B$8,0),MATCH($D27,Grid!$C$2:$H$2,0)),"")</f>
        <v/>
      </c>
      <c r="G27" s="2"/>
      <c r="H27" s="2"/>
    </row>
    <row r="28" spans="1:8" x14ac:dyDescent="0.25">
      <c r="A28" s="2"/>
      <c r="B28" s="2"/>
      <c r="C28" s="2"/>
      <c r="D28" s="2"/>
      <c r="E28" s="2"/>
      <c r="F28" s="2" t="str">
        <f>IFERROR(INDEX(Grid!$C$3:$H$8,MATCH($E28,Grid!$B$3:$B$8,0),MATCH($D28,Grid!$C$2:$H$2,0)),"")</f>
        <v/>
      </c>
      <c r="G28" s="2"/>
      <c r="H28" s="2"/>
    </row>
    <row r="29" spans="1:8" x14ac:dyDescent="0.25">
      <c r="A29" s="2"/>
      <c r="B29" s="2"/>
      <c r="C29" s="2"/>
      <c r="D29" s="2"/>
      <c r="E29" s="2"/>
      <c r="F29" s="2" t="str">
        <f>IFERROR(INDEX(Grid!$C$3:$H$8,MATCH($E29,Grid!$B$3:$B$8,0),MATCH($D29,Grid!$C$2:$H$2,0)),"")</f>
        <v/>
      </c>
      <c r="G29" s="2"/>
      <c r="H29" s="2"/>
    </row>
    <row r="30" spans="1:8" x14ac:dyDescent="0.25">
      <c r="A30" s="2"/>
      <c r="B30" s="2"/>
      <c r="C30" s="2"/>
      <c r="D30" s="2"/>
      <c r="E30" s="2"/>
      <c r="F30" s="2" t="str">
        <f>IFERROR(INDEX(Grid!$C$3:$H$8,MATCH($E30,Grid!$B$3:$B$8,0),MATCH($D30,Grid!$C$2:$H$2,0)),"")</f>
        <v/>
      </c>
      <c r="G30" s="2"/>
      <c r="H30" s="2"/>
    </row>
    <row r="31" spans="1:8" x14ac:dyDescent="0.25">
      <c r="A31" s="2"/>
      <c r="B31" s="2"/>
      <c r="C31" s="2"/>
      <c r="D31" s="2"/>
      <c r="E31" s="2"/>
      <c r="F31" s="2" t="str">
        <f>IFERROR(INDEX(Grid!$C$3:$H$8,MATCH($E31,Grid!$B$3:$B$8,0),MATCH($D31,Grid!$C$2:$H$2,0)),"")</f>
        <v/>
      </c>
      <c r="G31" s="2"/>
      <c r="H31" s="2"/>
    </row>
    <row r="32" spans="1:8" x14ac:dyDescent="0.25">
      <c r="A32" s="2"/>
      <c r="B32" s="2"/>
      <c r="C32" s="2"/>
      <c r="D32" s="2"/>
      <c r="E32" s="2"/>
      <c r="F32" s="2" t="str">
        <f>IFERROR(INDEX(Grid!$C$3:$H$8,MATCH($E32,Grid!$B$3:$B$8,0),MATCH($D32,Grid!$C$2:$H$2,0)),"")</f>
        <v/>
      </c>
      <c r="G32" s="2"/>
      <c r="H32" s="2"/>
    </row>
    <row r="33" spans="1:8" x14ac:dyDescent="0.25">
      <c r="A33" s="2"/>
      <c r="B33" s="2"/>
      <c r="C33" s="2"/>
      <c r="D33" s="2"/>
      <c r="E33" s="2"/>
      <c r="F33" s="2" t="str">
        <f>IFERROR(INDEX(Grid!$C$3:$H$8,MATCH($E33,Grid!$B$3:$B$8,0),MATCH($D33,Grid!$C$2:$H$2,0)),"")</f>
        <v/>
      </c>
      <c r="G33" s="2"/>
      <c r="H33" s="2"/>
    </row>
    <row r="34" spans="1:8" x14ac:dyDescent="0.25">
      <c r="A34" s="2"/>
      <c r="B34" s="2"/>
      <c r="C34" s="2"/>
      <c r="D34" s="2"/>
      <c r="E34" s="2"/>
      <c r="F34" s="2" t="str">
        <f>IFERROR(INDEX(Grid!$C$3:$H$8,MATCH($E34,Grid!$B$3:$B$8,0),MATCH($D34,Grid!$C$2:$H$2,0)),"")</f>
        <v/>
      </c>
      <c r="G34" s="2"/>
      <c r="H34" s="2"/>
    </row>
    <row r="35" spans="1:8" x14ac:dyDescent="0.25">
      <c r="A35" s="2"/>
      <c r="B35" s="2"/>
      <c r="C35" s="2"/>
      <c r="D35" s="2"/>
      <c r="E35" s="2"/>
      <c r="F35" s="2" t="str">
        <f>IFERROR(INDEX(Grid!$C$3:$H$8,MATCH($E35,Grid!$B$3:$B$8,0),MATCH($D35,Grid!$C$2:$H$2,0)),"")</f>
        <v/>
      </c>
      <c r="G35" s="2"/>
      <c r="H35" s="2"/>
    </row>
    <row r="36" spans="1:8" x14ac:dyDescent="0.25">
      <c r="A36" s="2"/>
      <c r="B36" s="2"/>
      <c r="C36" s="2"/>
      <c r="D36" s="2"/>
      <c r="E36" s="2"/>
      <c r="F36" s="2" t="str">
        <f>IFERROR(INDEX(Grid!$C$3:$H$8,MATCH($E36,Grid!$B$3:$B$8,0),MATCH($D36,Grid!$C$2:$H$2,0)),"")</f>
        <v/>
      </c>
      <c r="G36" s="2"/>
      <c r="H36" s="2"/>
    </row>
    <row r="37" spans="1:8" x14ac:dyDescent="0.25">
      <c r="A37" s="2"/>
      <c r="B37" s="2"/>
      <c r="C37" s="2"/>
      <c r="D37" s="2"/>
      <c r="E37" s="2"/>
      <c r="F37" s="2" t="str">
        <f>IFERROR(INDEX(Grid!$C$3:$H$8,MATCH($E37,Grid!$B$3:$B$8,0),MATCH($D37,Grid!$C$2:$H$2,0)),"")</f>
        <v/>
      </c>
      <c r="G37" s="2"/>
      <c r="H37" s="2"/>
    </row>
    <row r="38" spans="1:8" x14ac:dyDescent="0.25">
      <c r="A38" s="2"/>
      <c r="B38" s="2"/>
      <c r="C38" s="2"/>
      <c r="D38" s="2"/>
      <c r="E38" s="2"/>
      <c r="F38" s="2" t="str">
        <f>IFERROR(INDEX(Grid!$C$3:$H$8,MATCH($E38,Grid!$B$3:$B$8,0),MATCH($D38,Grid!$C$2:$H$2,0)),"")</f>
        <v/>
      </c>
      <c r="G38" s="2"/>
      <c r="H38" s="2"/>
    </row>
    <row r="39" spans="1:8" x14ac:dyDescent="0.25">
      <c r="A39" s="2"/>
      <c r="B39" s="2"/>
      <c r="C39" s="2"/>
      <c r="D39" s="2"/>
      <c r="E39" s="2"/>
      <c r="F39" s="2" t="str">
        <f>IFERROR(INDEX(Grid!$C$3:$H$8,MATCH($E39,Grid!$B$3:$B$8,0),MATCH($D39,Grid!$C$2:$H$2,0)),"")</f>
        <v/>
      </c>
      <c r="G39" s="2"/>
      <c r="H39" s="2"/>
    </row>
    <row r="40" spans="1:8" x14ac:dyDescent="0.25">
      <c r="A40" s="2"/>
      <c r="B40" s="2"/>
      <c r="C40" s="2"/>
      <c r="D40" s="2"/>
      <c r="E40" s="2"/>
      <c r="F40" s="2" t="str">
        <f>IFERROR(INDEX(Grid!$C$3:$H$8,MATCH($E40,Grid!$B$3:$B$8,0),MATCH($D40,Grid!$C$2:$H$2,0)),"")</f>
        <v/>
      </c>
      <c r="G40" s="2"/>
      <c r="H40" s="2"/>
    </row>
    <row r="41" spans="1:8" x14ac:dyDescent="0.25">
      <c r="A41" s="2"/>
      <c r="B41" s="2"/>
      <c r="C41" s="2"/>
      <c r="D41" s="2"/>
      <c r="E41" s="2"/>
      <c r="F41" s="2" t="str">
        <f>IFERROR(INDEX(Grid!$C$3:$H$8,MATCH($E41,Grid!$B$3:$B$8,0),MATCH($D41,Grid!$C$2:$H$2,0)),"")</f>
        <v/>
      </c>
      <c r="G41" s="2"/>
      <c r="H41" s="2"/>
    </row>
    <row r="42" spans="1:8" x14ac:dyDescent="0.25">
      <c r="A42" s="2"/>
      <c r="B42" s="2"/>
      <c r="C42" s="2"/>
      <c r="D42" s="2"/>
      <c r="E42" s="2"/>
      <c r="F42" s="2" t="str">
        <f>IFERROR(INDEX(Grid!$C$3:$H$8,MATCH($E42,Grid!$B$3:$B$8,0),MATCH($D42,Grid!$C$2:$H$2,0)),"")</f>
        <v/>
      </c>
      <c r="G42" s="2"/>
      <c r="H42" s="2"/>
    </row>
    <row r="43" spans="1:8" x14ac:dyDescent="0.25">
      <c r="A43" s="2"/>
      <c r="B43" s="2"/>
      <c r="C43" s="2"/>
      <c r="D43" s="2"/>
      <c r="E43" s="2"/>
      <c r="F43" s="2" t="str">
        <f>IFERROR(INDEX(Grid!$C$3:$H$8,MATCH($E43,Grid!$B$3:$B$8,0),MATCH($D43,Grid!$C$2:$H$2,0)),"")</f>
        <v/>
      </c>
      <c r="G43" s="2"/>
      <c r="H43" s="2"/>
    </row>
    <row r="44" spans="1:8" x14ac:dyDescent="0.25">
      <c r="A44" s="2"/>
      <c r="B44" s="2"/>
      <c r="C44" s="2"/>
      <c r="D44" s="2"/>
      <c r="E44" s="2"/>
      <c r="F44" s="2" t="str">
        <f>IFERROR(INDEX(Grid!$C$3:$H$8,MATCH($E44,Grid!$B$3:$B$8,0),MATCH($D44,Grid!$C$2:$H$2,0)),"")</f>
        <v/>
      </c>
      <c r="G44" s="2"/>
      <c r="H44" s="2"/>
    </row>
    <row r="45" spans="1:8" x14ac:dyDescent="0.25">
      <c r="A45" s="2"/>
      <c r="B45" s="2"/>
      <c r="C45" s="2"/>
      <c r="D45" s="2"/>
      <c r="E45" s="2"/>
      <c r="F45" s="2" t="str">
        <f>IFERROR(INDEX(Grid!$C$3:$H$8,MATCH($E45,Grid!$B$3:$B$8,0),MATCH($D45,Grid!$C$2:$H$2,0)),"")</f>
        <v/>
      </c>
      <c r="G45" s="2"/>
      <c r="H45" s="2"/>
    </row>
    <row r="46" spans="1:8" x14ac:dyDescent="0.25">
      <c r="A46" s="2"/>
      <c r="B46" s="2"/>
      <c r="C46" s="2"/>
      <c r="D46" s="2"/>
      <c r="E46" s="2"/>
      <c r="F46" s="2" t="str">
        <f>IFERROR(INDEX(Grid!$C$3:$H$8,MATCH($E46,Grid!$B$3:$B$8,0),MATCH($D46,Grid!$C$2:$H$2,0)),"")</f>
        <v/>
      </c>
      <c r="G46" s="2"/>
      <c r="H46" s="2"/>
    </row>
    <row r="47" spans="1:8" x14ac:dyDescent="0.25">
      <c r="A47" s="2"/>
      <c r="B47" s="2"/>
      <c r="C47" s="2"/>
      <c r="D47" s="2"/>
      <c r="E47" s="2"/>
      <c r="F47" s="2" t="str">
        <f>IFERROR(INDEX(Grid!$C$3:$H$8,MATCH($E47,Grid!$B$3:$B$8,0),MATCH($D47,Grid!$C$2:$H$2,0)),"")</f>
        <v/>
      </c>
      <c r="G47" s="2"/>
      <c r="H47" s="2"/>
    </row>
    <row r="48" spans="1:8" x14ac:dyDescent="0.25">
      <c r="A48" s="2"/>
      <c r="B48" s="2"/>
      <c r="C48" s="2"/>
      <c r="D48" s="2"/>
      <c r="E48" s="2"/>
      <c r="F48" s="2" t="str">
        <f>IFERROR(INDEX(Grid!$C$3:$H$8,MATCH($E48,Grid!$B$3:$B$8,0),MATCH($D48,Grid!$C$2:$H$2,0)),"")</f>
        <v/>
      </c>
      <c r="G48" s="2"/>
      <c r="H48" s="2"/>
    </row>
    <row r="49" spans="1:8" x14ac:dyDescent="0.25">
      <c r="A49" s="2"/>
      <c r="B49" s="2"/>
      <c r="C49" s="2"/>
      <c r="D49" s="2"/>
      <c r="E49" s="2"/>
      <c r="F49" s="2" t="str">
        <f>IFERROR(INDEX(Grid!$C$3:$H$8,MATCH($E49,Grid!$B$3:$B$8,0),MATCH($D49,Grid!$C$2:$H$2,0)),"")</f>
        <v/>
      </c>
      <c r="G49" s="2"/>
      <c r="H49" s="2"/>
    </row>
    <row r="50" spans="1:8" x14ac:dyDescent="0.25">
      <c r="A50" s="2"/>
      <c r="B50" s="2"/>
      <c r="C50" s="2"/>
      <c r="D50" s="2"/>
      <c r="E50" s="2"/>
      <c r="F50" s="2" t="str">
        <f>IFERROR(INDEX(Grid!$C$3:$H$8,MATCH($E50,Grid!$B$3:$B$8,0),MATCH($D50,Grid!$C$2:$H$2,0)),"")</f>
        <v/>
      </c>
      <c r="G50" s="2"/>
      <c r="H50" s="2"/>
    </row>
    <row r="51" spans="1:8" x14ac:dyDescent="0.25">
      <c r="A51" s="2"/>
      <c r="B51" s="2"/>
      <c r="C51" s="2"/>
      <c r="D51" s="2"/>
      <c r="E51" s="2"/>
      <c r="F51" s="2" t="str">
        <f>IFERROR(INDEX(Grid!$C$3:$H$8,MATCH($E51,Grid!$B$3:$B$8,0),MATCH($D51,Grid!$C$2:$H$2,0)),"")</f>
        <v/>
      </c>
      <c r="G51" s="2"/>
      <c r="H51" s="2"/>
    </row>
    <row r="52" spans="1:8" x14ac:dyDescent="0.25">
      <c r="A52" s="2"/>
      <c r="B52" s="2"/>
      <c r="C52" s="2"/>
      <c r="D52" s="2"/>
      <c r="E52" s="2"/>
      <c r="F52" s="2" t="str">
        <f>IFERROR(INDEX(Grid!$C$3:$H$8,MATCH($E52,Grid!$B$3:$B$8,0),MATCH($D52,Grid!$C$2:$H$2,0)),"")</f>
        <v/>
      </c>
      <c r="G52" s="2"/>
      <c r="H52" s="2"/>
    </row>
    <row r="53" spans="1:8" x14ac:dyDescent="0.25">
      <c r="A53" s="2"/>
      <c r="B53" s="2"/>
      <c r="C53" s="2"/>
      <c r="D53" s="2"/>
      <c r="E53" s="2"/>
      <c r="F53" s="2" t="str">
        <f>IFERROR(INDEX(Grid!$C$3:$H$8,MATCH($E53,Grid!$B$3:$B$8,0),MATCH($D53,Grid!$C$2:$H$2,0)),"")</f>
        <v/>
      </c>
      <c r="G53" s="2"/>
      <c r="H53" s="2"/>
    </row>
    <row r="54" spans="1:8" x14ac:dyDescent="0.25">
      <c r="A54" s="2"/>
      <c r="B54" s="2"/>
      <c r="C54" s="2"/>
      <c r="D54" s="2"/>
      <c r="E54" s="2"/>
      <c r="F54" s="2" t="str">
        <f>IFERROR(INDEX(Grid!$C$3:$H$8,MATCH($E54,Grid!$B$3:$B$8,0),MATCH($D54,Grid!$C$2:$H$2,0)),"")</f>
        <v/>
      </c>
      <c r="G54" s="2"/>
      <c r="H54" s="2"/>
    </row>
    <row r="55" spans="1:8" x14ac:dyDescent="0.25">
      <c r="A55" s="2"/>
      <c r="B55" s="2"/>
      <c r="C55" s="2"/>
      <c r="D55" s="2"/>
      <c r="E55" s="2"/>
      <c r="F55" s="2" t="str">
        <f>IFERROR(INDEX(Grid!$C$3:$H$8,MATCH($E55,Grid!$B$3:$B$8,0),MATCH($D55,Grid!$C$2:$H$2,0)),"")</f>
        <v/>
      </c>
      <c r="G55" s="2"/>
      <c r="H55" s="2"/>
    </row>
    <row r="56" spans="1:8" x14ac:dyDescent="0.25">
      <c r="A56" s="2"/>
      <c r="B56" s="2"/>
      <c r="C56" s="2"/>
      <c r="D56" s="2"/>
      <c r="E56" s="2"/>
      <c r="F56" s="2" t="str">
        <f>IFERROR(INDEX(Grid!$C$3:$H$8,MATCH($E56,Grid!$B$3:$B$8,0),MATCH($D56,Grid!$C$2:$H$2,0)),"")</f>
        <v/>
      </c>
      <c r="G56" s="2"/>
      <c r="H56" s="2"/>
    </row>
    <row r="57" spans="1:8" x14ac:dyDescent="0.25">
      <c r="A57" s="2"/>
      <c r="B57" s="2"/>
      <c r="C57" s="2"/>
      <c r="D57" s="2"/>
      <c r="E57" s="2"/>
      <c r="F57" s="2" t="str">
        <f>IFERROR(INDEX(Grid!$C$3:$H$8,MATCH($E57,Grid!$B$3:$B$8,0),MATCH($D57,Grid!$C$2:$H$2,0)),"")</f>
        <v/>
      </c>
      <c r="G57" s="2"/>
      <c r="H57" s="2"/>
    </row>
    <row r="58" spans="1:8" x14ac:dyDescent="0.25">
      <c r="A58" s="2"/>
      <c r="B58" s="2"/>
      <c r="C58" s="2"/>
      <c r="D58" s="2"/>
      <c r="E58" s="2"/>
      <c r="F58" s="2" t="str">
        <f>IFERROR(INDEX(Grid!$C$3:$H$8,MATCH($E58,Grid!$B$3:$B$8,0),MATCH($D58,Grid!$C$2:$H$2,0)),"")</f>
        <v/>
      </c>
      <c r="G58" s="2"/>
      <c r="H58" s="2"/>
    </row>
    <row r="59" spans="1:8" x14ac:dyDescent="0.25">
      <c r="A59" s="2"/>
      <c r="B59" s="2"/>
      <c r="C59" s="2"/>
      <c r="D59" s="2"/>
      <c r="E59" s="2"/>
      <c r="F59" s="2" t="str">
        <f>IFERROR(INDEX(Grid!$C$3:$H$8,MATCH($E59,Grid!$B$3:$B$8,0),MATCH($D59,Grid!$C$2:$H$2,0)),"")</f>
        <v/>
      </c>
      <c r="G59" s="2"/>
      <c r="H59" s="2"/>
    </row>
    <row r="60" spans="1:8" x14ac:dyDescent="0.25">
      <c r="A60" s="2"/>
      <c r="B60" s="2"/>
      <c r="C60" s="2"/>
      <c r="D60" s="2"/>
      <c r="E60" s="2"/>
      <c r="F60" s="2" t="str">
        <f>IFERROR(INDEX(Grid!$C$3:$H$8,MATCH($E60,Grid!$B$3:$B$8,0),MATCH($D60,Grid!$C$2:$H$2,0)),"")</f>
        <v/>
      </c>
      <c r="G60" s="2"/>
      <c r="H60" s="2"/>
    </row>
    <row r="61" spans="1:8" x14ac:dyDescent="0.25">
      <c r="A61" s="2"/>
      <c r="B61" s="2"/>
      <c r="C61" s="2"/>
      <c r="D61" s="2"/>
      <c r="E61" s="2"/>
      <c r="F61" s="2" t="str">
        <f>IFERROR(INDEX(Grid!$C$3:$H$8,MATCH($E61,Grid!$B$3:$B$8,0),MATCH($D61,Grid!$C$2:$H$2,0)),"")</f>
        <v/>
      </c>
      <c r="G61" s="2"/>
      <c r="H61" s="2"/>
    </row>
    <row r="62" spans="1:8" x14ac:dyDescent="0.25">
      <c r="A62" s="2"/>
      <c r="B62" s="2"/>
      <c r="C62" s="2"/>
      <c r="D62" s="2"/>
      <c r="E62" s="2"/>
      <c r="F62" s="2" t="str">
        <f>IFERROR(INDEX(Grid!$C$3:$H$8,MATCH($E62,Grid!$B$3:$B$8,0),MATCH($D62,Grid!$C$2:$H$2,0)),"")</f>
        <v/>
      </c>
      <c r="G62" s="2"/>
      <c r="H62" s="2"/>
    </row>
    <row r="63" spans="1:8" x14ac:dyDescent="0.25">
      <c r="A63" s="2"/>
      <c r="B63" s="2"/>
      <c r="C63" s="2"/>
      <c r="D63" s="2"/>
      <c r="E63" s="2"/>
      <c r="F63" s="2" t="str">
        <f>IFERROR(INDEX(Grid!$C$3:$H$8,MATCH($E63,Grid!$B$3:$B$8,0),MATCH($D63,Grid!$C$2:$H$2,0)),"")</f>
        <v/>
      </c>
      <c r="G63" s="2"/>
      <c r="H63" s="2"/>
    </row>
    <row r="64" spans="1:8" x14ac:dyDescent="0.25">
      <c r="A64" s="2"/>
      <c r="B64" s="2"/>
      <c r="C64" s="2"/>
      <c r="D64" s="2"/>
      <c r="E64" s="2"/>
      <c r="F64" s="2" t="str">
        <f>IFERROR(INDEX(Grid!$C$3:$H$8,MATCH($E64,Grid!$B$3:$B$8,0),MATCH($D64,Grid!$C$2:$H$2,0)),"")</f>
        <v/>
      </c>
      <c r="G64" s="2"/>
      <c r="H64" s="2"/>
    </row>
    <row r="65" spans="1:8" x14ac:dyDescent="0.25">
      <c r="A65" s="2"/>
      <c r="B65" s="2"/>
      <c r="C65" s="2"/>
      <c r="D65" s="2"/>
      <c r="E65" s="2"/>
      <c r="F65" s="2" t="str">
        <f>IFERROR(INDEX(Grid!$C$3:$H$8,MATCH($E65,Grid!$B$3:$B$8,0),MATCH($D65,Grid!$C$2:$H$2,0)),"")</f>
        <v/>
      </c>
      <c r="G65" s="2"/>
      <c r="H65" s="2"/>
    </row>
    <row r="66" spans="1:8" x14ac:dyDescent="0.25">
      <c r="A66" s="2"/>
      <c r="B66" s="2"/>
      <c r="C66" s="2"/>
      <c r="D66" s="2"/>
      <c r="E66" s="2"/>
      <c r="F66" s="2" t="str">
        <f>IFERROR(INDEX(Grid!$C$3:$H$8,MATCH($E66,Grid!$B$3:$B$8,0),MATCH($D66,Grid!$C$2:$H$2,0)),"")</f>
        <v/>
      </c>
      <c r="G66" s="2"/>
      <c r="H66" s="2"/>
    </row>
    <row r="67" spans="1:8" x14ac:dyDescent="0.25">
      <c r="A67" s="2"/>
      <c r="B67" s="2"/>
      <c r="C67" s="2"/>
      <c r="D67" s="2"/>
      <c r="E67" s="2"/>
      <c r="F67" s="2" t="str">
        <f>IFERROR(INDEX(Grid!$C$3:$H$8,MATCH($E67,Grid!$B$3:$B$8,0),MATCH($D67,Grid!$C$2:$H$2,0)),"")</f>
        <v/>
      </c>
      <c r="G67" s="2"/>
      <c r="H67" s="2"/>
    </row>
    <row r="68" spans="1:8" x14ac:dyDescent="0.25">
      <c r="A68" s="2"/>
      <c r="B68" s="2"/>
      <c r="C68" s="2"/>
      <c r="D68" s="2"/>
      <c r="E68" s="2"/>
      <c r="F68" s="2" t="str">
        <f>IFERROR(INDEX(Grid!$C$3:$H$8,MATCH($E68,Grid!$B$3:$B$8,0),MATCH($D68,Grid!$C$2:$H$2,0)),"")</f>
        <v/>
      </c>
      <c r="G68" s="2"/>
      <c r="H68" s="2"/>
    </row>
    <row r="69" spans="1:8" x14ac:dyDescent="0.25">
      <c r="A69" s="2"/>
      <c r="B69" s="2"/>
      <c r="C69" s="2"/>
      <c r="D69" s="2"/>
      <c r="E69" s="2"/>
      <c r="F69" s="2" t="str">
        <f>IFERROR(INDEX(Grid!$C$3:$H$8,MATCH($E69,Grid!$B$3:$B$8,0),MATCH($D69,Grid!$C$2:$H$2,0)),"")</f>
        <v/>
      </c>
      <c r="G69" s="2"/>
      <c r="H69" s="2"/>
    </row>
    <row r="70" spans="1:8" x14ac:dyDescent="0.25">
      <c r="A70" s="2"/>
      <c r="B70" s="2"/>
      <c r="C70" s="2"/>
      <c r="D70" s="2"/>
      <c r="E70" s="2"/>
      <c r="F70" s="2" t="str">
        <f>IFERROR(INDEX(Grid!$C$3:$H$8,MATCH($E70,Grid!$B$3:$B$8,0),MATCH($D70,Grid!$C$2:$H$2,0)),"")</f>
        <v/>
      </c>
      <c r="G70" s="2"/>
      <c r="H70" s="2"/>
    </row>
    <row r="71" spans="1:8" x14ac:dyDescent="0.25">
      <c r="A71" s="2"/>
      <c r="B71" s="2"/>
      <c r="C71" s="2"/>
      <c r="D71" s="2"/>
      <c r="E71" s="2"/>
      <c r="F71" s="2" t="str">
        <f>IFERROR(INDEX(Grid!$C$3:$H$8,MATCH($E71,Grid!$B$3:$B$8,0),MATCH($D71,Grid!$C$2:$H$2,0)),"")</f>
        <v/>
      </c>
      <c r="G71" s="2"/>
      <c r="H71" s="2"/>
    </row>
    <row r="72" spans="1:8" x14ac:dyDescent="0.25">
      <c r="A72" s="2"/>
      <c r="B72" s="2"/>
      <c r="C72" s="2"/>
      <c r="D72" s="2"/>
      <c r="E72" s="2"/>
      <c r="F72" s="2" t="str">
        <f>IFERROR(INDEX(Grid!$C$3:$H$8,MATCH($E72,Grid!$B$3:$B$8,0),MATCH($D72,Grid!$C$2:$H$2,0)),"")</f>
        <v/>
      </c>
      <c r="G72" s="2"/>
      <c r="H72" s="2"/>
    </row>
    <row r="73" spans="1:8" x14ac:dyDescent="0.25">
      <c r="A73" s="2"/>
      <c r="B73" s="2"/>
      <c r="C73" s="2"/>
      <c r="D73" s="2"/>
      <c r="E73" s="2"/>
      <c r="F73" s="2" t="str">
        <f>IFERROR(INDEX(Grid!$C$3:$H$8,MATCH($E73,Grid!$B$3:$B$8,0),MATCH($D73,Grid!$C$2:$H$2,0)),"")</f>
        <v/>
      </c>
      <c r="G73" s="2"/>
      <c r="H73" s="2"/>
    </row>
    <row r="74" spans="1:8" x14ac:dyDescent="0.25">
      <c r="A74" s="2"/>
      <c r="B74" s="2"/>
      <c r="C74" s="2"/>
      <c r="D74" s="2"/>
      <c r="E74" s="2"/>
      <c r="F74" s="2" t="str">
        <f>IFERROR(INDEX(Grid!$C$3:$H$8,MATCH($E74,Grid!$B$3:$B$8,0),MATCH($D74,Grid!$C$2:$H$2,0)),"")</f>
        <v/>
      </c>
      <c r="G74" s="2"/>
      <c r="H74" s="2"/>
    </row>
    <row r="75" spans="1:8" x14ac:dyDescent="0.25">
      <c r="A75" s="2"/>
      <c r="B75" s="2"/>
      <c r="C75" s="2"/>
      <c r="D75" s="2"/>
      <c r="E75" s="2"/>
      <c r="F75" s="2" t="str">
        <f>IFERROR(INDEX(Grid!$C$3:$H$8,MATCH($E75,Grid!$B$3:$B$8,0),MATCH($D75,Grid!$C$2:$H$2,0)),"")</f>
        <v/>
      </c>
      <c r="G75" s="2"/>
      <c r="H75" s="2"/>
    </row>
    <row r="76" spans="1:8" x14ac:dyDescent="0.25">
      <c r="A76" s="2"/>
      <c r="B76" s="2"/>
      <c r="C76" s="2"/>
      <c r="D76" s="2"/>
      <c r="E76" s="2"/>
      <c r="F76" s="2" t="str">
        <f>IFERROR(INDEX(Grid!$C$3:$H$8,MATCH($E76,Grid!$B$3:$B$8,0),MATCH($D76,Grid!$C$2:$H$2,0)),"")</f>
        <v/>
      </c>
      <c r="G76" s="2"/>
      <c r="H76" s="2"/>
    </row>
    <row r="77" spans="1:8" x14ac:dyDescent="0.25">
      <c r="A77" s="2"/>
      <c r="B77" s="2"/>
      <c r="C77" s="2"/>
      <c r="D77" s="2"/>
      <c r="E77" s="2"/>
      <c r="F77" s="2" t="str">
        <f>IFERROR(INDEX(Grid!$C$3:$H$8,MATCH($E77,Grid!$B$3:$B$8,0),MATCH($D77,Grid!$C$2:$H$2,0)),"")</f>
        <v/>
      </c>
      <c r="G77" s="2"/>
      <c r="H77" s="2"/>
    </row>
    <row r="78" spans="1:8" x14ac:dyDescent="0.25">
      <c r="A78" s="2"/>
      <c r="B78" s="2"/>
      <c r="C78" s="2"/>
      <c r="D78" s="2"/>
      <c r="E78" s="2"/>
      <c r="F78" s="2" t="str">
        <f>IFERROR(INDEX(Grid!$C$3:$H$8,MATCH($E78,Grid!$B$3:$B$8,0),MATCH($D78,Grid!$C$2:$H$2,0)),"")</f>
        <v/>
      </c>
      <c r="G78" s="2"/>
      <c r="H78" s="2"/>
    </row>
    <row r="79" spans="1:8" x14ac:dyDescent="0.25">
      <c r="A79" s="2"/>
      <c r="B79" s="2"/>
      <c r="C79" s="2"/>
      <c r="D79" s="2"/>
      <c r="E79" s="2"/>
      <c r="F79" s="2" t="str">
        <f>IFERROR(INDEX(Grid!$C$3:$H$8,MATCH($E79,Grid!$B$3:$B$8,0),MATCH($D79,Grid!$C$2:$H$2,0)),"")</f>
        <v/>
      </c>
      <c r="G79" s="2"/>
      <c r="H79" s="2"/>
    </row>
    <row r="80" spans="1:8" x14ac:dyDescent="0.25">
      <c r="A80" s="2"/>
      <c r="B80" s="2"/>
      <c r="C80" s="2"/>
      <c r="D80" s="2"/>
      <c r="E80" s="2"/>
      <c r="F80" s="2" t="str">
        <f>IFERROR(INDEX(Grid!$C$3:$H$8,MATCH($E80,Grid!$B$3:$B$8,0),MATCH($D80,Grid!$C$2:$H$2,0)),"")</f>
        <v/>
      </c>
      <c r="G80" s="2"/>
      <c r="H80" s="2"/>
    </row>
    <row r="81" spans="1:8" x14ac:dyDescent="0.25">
      <c r="A81" s="2"/>
      <c r="B81" s="2"/>
      <c r="C81" s="2"/>
      <c r="D81" s="2"/>
      <c r="E81" s="2"/>
      <c r="F81" s="2" t="str">
        <f>IFERROR(INDEX(Grid!$C$3:$H$8,MATCH($E81,Grid!$B$3:$B$8,0),MATCH($D81,Grid!$C$2:$H$2,0)),"")</f>
        <v/>
      </c>
      <c r="G81" s="2"/>
      <c r="H81" s="2"/>
    </row>
    <row r="82" spans="1:8" x14ac:dyDescent="0.25">
      <c r="A82" s="2"/>
      <c r="B82" s="2"/>
      <c r="C82" s="2"/>
      <c r="D82" s="2"/>
      <c r="E82" s="2"/>
      <c r="F82" s="2" t="str">
        <f>IFERROR(INDEX(Grid!$C$3:$H$8,MATCH($E82,Grid!$B$3:$B$8,0),MATCH($D82,Grid!$C$2:$H$2,0)),"")</f>
        <v/>
      </c>
      <c r="G82" s="2"/>
      <c r="H82" s="2"/>
    </row>
    <row r="83" spans="1:8" x14ac:dyDescent="0.25">
      <c r="A83" s="2"/>
      <c r="B83" s="2"/>
      <c r="C83" s="2"/>
      <c r="D83" s="2"/>
      <c r="E83" s="2"/>
      <c r="F83" s="2" t="str">
        <f>IFERROR(INDEX(Grid!$C$3:$H$8,MATCH($E83,Grid!$B$3:$B$8,0),MATCH($D83,Grid!$C$2:$H$2,0)),"")</f>
        <v/>
      </c>
      <c r="G83" s="2"/>
      <c r="H83" s="2"/>
    </row>
    <row r="84" spans="1:8" x14ac:dyDescent="0.25">
      <c r="A84" s="2"/>
      <c r="B84" s="2"/>
      <c r="C84" s="2"/>
      <c r="D84" s="2"/>
      <c r="E84" s="2"/>
      <c r="F84" s="2" t="str">
        <f>IFERROR(INDEX(Grid!$C$3:$H$8,MATCH($E84,Grid!$B$3:$B$8,0),MATCH($D84,Grid!$C$2:$H$2,0)),"")</f>
        <v/>
      </c>
      <c r="G84" s="2"/>
      <c r="H84" s="2"/>
    </row>
    <row r="85" spans="1:8" x14ac:dyDescent="0.25">
      <c r="A85" s="2"/>
      <c r="B85" s="2"/>
      <c r="C85" s="2"/>
      <c r="D85" s="2"/>
      <c r="E85" s="2"/>
      <c r="F85" s="2" t="str">
        <f>IFERROR(INDEX(Grid!$C$3:$H$8,MATCH($E85,Grid!$B$3:$B$8,0),MATCH($D85,Grid!$C$2:$H$2,0)),"")</f>
        <v/>
      </c>
      <c r="G85" s="2"/>
      <c r="H85" s="2"/>
    </row>
    <row r="86" spans="1:8" x14ac:dyDescent="0.25">
      <c r="A86" s="2"/>
      <c r="B86" s="2"/>
      <c r="C86" s="2"/>
      <c r="D86" s="2"/>
      <c r="E86" s="2"/>
      <c r="F86" s="2" t="str">
        <f>IFERROR(INDEX(Grid!$C$3:$H$8,MATCH($E86,Grid!$B$3:$B$8,0),MATCH($D86,Grid!$C$2:$H$2,0)),"")</f>
        <v/>
      </c>
      <c r="G86" s="2"/>
      <c r="H86" s="2"/>
    </row>
    <row r="87" spans="1:8" x14ac:dyDescent="0.25">
      <c r="A87" s="2"/>
      <c r="B87" s="2"/>
      <c r="C87" s="2"/>
      <c r="D87" s="2"/>
      <c r="E87" s="2"/>
      <c r="F87" s="2" t="str">
        <f>IFERROR(INDEX(Grid!$C$3:$H$8,MATCH($E87,Grid!$B$3:$B$8,0),MATCH($D87,Grid!$C$2:$H$2,0)),"")</f>
        <v/>
      </c>
      <c r="G87" s="2"/>
      <c r="H87" s="2"/>
    </row>
    <row r="88" spans="1:8" x14ac:dyDescent="0.25">
      <c r="A88" s="2"/>
      <c r="B88" s="2"/>
      <c r="C88" s="2"/>
      <c r="D88" s="2"/>
      <c r="E88" s="2"/>
      <c r="F88" s="2" t="str">
        <f>IFERROR(INDEX(Grid!$C$3:$H$8,MATCH($E88,Grid!$B$3:$B$8,0),MATCH($D88,Grid!$C$2:$H$2,0)),"")</f>
        <v/>
      </c>
      <c r="G88" s="2"/>
      <c r="H88" s="2"/>
    </row>
    <row r="89" spans="1:8" x14ac:dyDescent="0.25">
      <c r="A89" s="2"/>
      <c r="B89" s="2"/>
      <c r="C89" s="2"/>
      <c r="D89" s="2"/>
      <c r="E89" s="2"/>
      <c r="F89" s="2" t="str">
        <f>IFERROR(INDEX(Grid!$C$3:$H$8,MATCH($E89,Grid!$B$3:$B$8,0),MATCH($D89,Grid!$C$2:$H$2,0)),"")</f>
        <v/>
      </c>
      <c r="G89" s="2"/>
      <c r="H89" s="2"/>
    </row>
    <row r="90" spans="1:8" x14ac:dyDescent="0.25">
      <c r="A90" s="2"/>
      <c r="B90" s="2"/>
      <c r="C90" s="2"/>
      <c r="D90" s="2"/>
      <c r="E90" s="2"/>
      <c r="F90" s="2" t="str">
        <f>IFERROR(INDEX(Grid!$C$3:$H$8,MATCH($E90,Grid!$B$3:$B$8,0),MATCH($D90,Grid!$C$2:$H$2,0)),"")</f>
        <v/>
      </c>
      <c r="G90" s="2"/>
      <c r="H90" s="2"/>
    </row>
    <row r="91" spans="1:8" x14ac:dyDescent="0.25">
      <c r="A91" s="2"/>
      <c r="B91" s="2"/>
      <c r="C91" s="2"/>
      <c r="D91" s="2"/>
      <c r="E91" s="2"/>
      <c r="F91" s="2" t="str">
        <f>IFERROR(INDEX(Grid!$C$3:$H$8,MATCH($E91,Grid!$B$3:$B$8,0),MATCH($D91,Grid!$C$2:$H$2,0)),"")</f>
        <v/>
      </c>
      <c r="G91" s="2"/>
      <c r="H91" s="2"/>
    </row>
    <row r="92" spans="1:8" x14ac:dyDescent="0.25">
      <c r="A92" s="2"/>
      <c r="B92" s="2"/>
      <c r="C92" s="2"/>
      <c r="D92" s="2"/>
      <c r="E92" s="2"/>
      <c r="F92" s="2" t="str">
        <f>IFERROR(INDEX(Grid!$C$3:$H$8,MATCH($E92,Grid!$B$3:$B$8,0),MATCH($D92,Grid!$C$2:$H$2,0)),"")</f>
        <v/>
      </c>
      <c r="G92" s="2"/>
      <c r="H92" s="2"/>
    </row>
    <row r="93" spans="1:8" x14ac:dyDescent="0.25">
      <c r="A93" s="2"/>
      <c r="B93" s="2"/>
      <c r="C93" s="2"/>
      <c r="D93" s="2"/>
      <c r="E93" s="2"/>
      <c r="F93" s="2" t="str">
        <f>IFERROR(INDEX(Grid!$C$3:$H$8,MATCH($E93,Grid!$B$3:$B$8,0),MATCH($D93,Grid!$C$2:$H$2,0)),"")</f>
        <v/>
      </c>
      <c r="G93" s="2"/>
      <c r="H93" s="2"/>
    </row>
    <row r="94" spans="1:8" x14ac:dyDescent="0.25">
      <c r="A94" s="2"/>
      <c r="B94" s="2"/>
      <c r="C94" s="2"/>
      <c r="D94" s="2"/>
      <c r="E94" s="2"/>
      <c r="F94" s="2" t="str">
        <f>IFERROR(INDEX(Grid!$C$3:$H$8,MATCH($E94,Grid!$B$3:$B$8,0),MATCH($D94,Grid!$C$2:$H$2,0)),"")</f>
        <v/>
      </c>
      <c r="G94" s="2"/>
      <c r="H94" s="2"/>
    </row>
    <row r="95" spans="1:8" x14ac:dyDescent="0.25">
      <c r="A95" s="2"/>
      <c r="B95" s="2"/>
      <c r="C95" s="2"/>
      <c r="D95" s="2"/>
      <c r="E95" s="2"/>
      <c r="F95" s="2" t="str">
        <f>IFERROR(INDEX(Grid!$C$3:$H$8,MATCH($E95,Grid!$B$3:$B$8,0),MATCH($D95,Grid!$C$2:$H$2,0)),"")</f>
        <v/>
      </c>
      <c r="G95" s="2"/>
      <c r="H95" s="2"/>
    </row>
    <row r="96" spans="1:8" x14ac:dyDescent="0.25">
      <c r="A96" s="2"/>
      <c r="B96" s="2"/>
      <c r="C96" s="2"/>
      <c r="D96" s="2"/>
      <c r="E96" s="2"/>
      <c r="F96" s="2" t="str">
        <f>IFERROR(INDEX(Grid!$C$3:$H$8,MATCH($E96,Grid!$B$3:$B$8,0),MATCH($D96,Grid!$C$2:$H$2,0)),"")</f>
        <v/>
      </c>
      <c r="G96" s="2"/>
      <c r="H96" s="2"/>
    </row>
    <row r="97" spans="1:8" x14ac:dyDescent="0.25">
      <c r="A97" s="2"/>
      <c r="B97" s="2"/>
      <c r="C97" s="2"/>
      <c r="D97" s="2"/>
      <c r="E97" s="2"/>
      <c r="F97" s="2" t="str">
        <f>IFERROR(INDEX(Grid!$C$3:$H$8,MATCH($E97,Grid!$B$3:$B$8,0),MATCH($D97,Grid!$C$2:$H$2,0)),"")</f>
        <v/>
      </c>
      <c r="G97" s="2"/>
      <c r="H97" s="2"/>
    </row>
    <row r="98" spans="1:8" x14ac:dyDescent="0.25">
      <c r="A98" s="2"/>
      <c r="B98" s="2"/>
      <c r="C98" s="2"/>
      <c r="D98" s="2"/>
      <c r="E98" s="2"/>
      <c r="F98" s="2" t="str">
        <f>IFERROR(INDEX(Grid!$C$3:$H$8,MATCH($E98,Grid!$B$3:$B$8,0),MATCH($D98,Grid!$C$2:$H$2,0)),"")</f>
        <v/>
      </c>
      <c r="G98" s="2"/>
      <c r="H98" s="2"/>
    </row>
    <row r="99" spans="1:8" x14ac:dyDescent="0.25">
      <c r="A99" s="2"/>
      <c r="B99" s="2"/>
      <c r="C99" s="2"/>
      <c r="D99" s="2"/>
      <c r="E99" s="2"/>
      <c r="F99" s="2" t="str">
        <f>IFERROR(INDEX(Grid!$C$3:$H$8,MATCH($E99,Grid!$B$3:$B$8,0),MATCH($D99,Grid!$C$2:$H$2,0)),"")</f>
        <v/>
      </c>
      <c r="G99" s="2"/>
      <c r="H99" s="2"/>
    </row>
    <row r="100" spans="1:8" x14ac:dyDescent="0.25">
      <c r="A100" s="2"/>
      <c r="B100" s="2"/>
      <c r="C100" s="2"/>
      <c r="D100" s="2"/>
      <c r="E100" s="2"/>
      <c r="F100" s="2" t="str">
        <f>IFERROR(INDEX(Grid!$C$3:$H$8,MATCH($E100,Grid!$B$3:$B$8,0),MATCH($D100,Grid!$C$2:$H$2,0)),"")</f>
        <v/>
      </c>
      <c r="G100" s="2"/>
      <c r="H100" s="2"/>
    </row>
  </sheetData>
  <autoFilter ref="A1:H100" xr:uid="{074053FB-B76A-478B-B04A-7CB67E7D2AA1}"/>
  <dataValidations count="3">
    <dataValidation type="list" allowBlank="1" showInputMessage="1" showErrorMessage="1" sqref="C2:C100" xr:uid="{F398363D-E0E1-4375-B730-085719EA3842}">
      <formula1>Roles</formula1>
    </dataValidation>
    <dataValidation type="list" allowBlank="1" showInputMessage="1" showErrorMessage="1" sqref="D2:D100" xr:uid="{6469617A-365F-4EF6-A557-34441244ED93}">
      <formula1>Power</formula1>
    </dataValidation>
    <dataValidation type="list" allowBlank="1" showInputMessage="1" showErrorMessage="1" sqref="E2:E100" xr:uid="{D7747B82-B1F2-4179-A4EC-105DC985301E}">
      <formula1>Interest</formula1>
    </dataValidation>
  </dataValidations>
  <pageMargins left="0.70866141732283472" right="0.70866141732283472" top="0.94488188976377963" bottom="0.74803149606299213" header="0.31496062992125984" footer="0.31496062992125984"/>
  <pageSetup paperSize="9" scale="71" fitToHeight="3" orientation="landscape" horizontalDpi="1200" verticalDpi="1200" r:id="rId1"/>
  <headerFooter>
    <oddHeader>&amp;C&amp;G</oddHead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ellIs" priority="1" operator="equal" id="{56C3950C-A6A4-4251-B894-7D077B875B8A}">
            <xm:f>Grid!$F$7</xm:f>
            <x14:dxf>
              <fill>
                <patternFill>
                  <bgColor theme="5" tint="0.59996337778862885"/>
                </patternFill>
              </fill>
            </x14:dxf>
          </x14:cfRule>
          <x14:cfRule type="cellIs" priority="2" operator="equal" id="{B42787C6-65B8-4DF0-AFDD-1E210F4C5689}">
            <xm:f>Grid!$F$5</xm:f>
            <x14:dxf>
              <fill>
                <patternFill>
                  <bgColor theme="0" tint="-0.24994659260841701"/>
                </patternFill>
              </fill>
            </x14:dxf>
          </x14:cfRule>
          <x14:cfRule type="cellIs" priority="3" operator="equal" id="{3FF86DD9-92BD-48C7-936D-F27DC9ADF412}">
            <xm:f>Grid!$F$3</xm:f>
            <x14:dxf>
              <fill>
                <patternFill>
                  <bgColor theme="4" tint="0.39994506668294322"/>
                </patternFill>
              </fill>
            </x14:dxf>
          </x14:cfRule>
          <x14:cfRule type="cellIs" priority="4" operator="equal" id="{D92167B0-B6D4-492E-8E36-7F03857C30CA}">
            <xm:f>Grid!$C$7</xm:f>
            <x14:dxf>
              <fill>
                <patternFill>
                  <bgColor rgb="FFFF9999"/>
                </patternFill>
              </fill>
            </x14:dxf>
          </x14:cfRule>
          <x14:cfRule type="cellIs" priority="5" operator="equal" id="{29BC0F9A-BFFF-4B28-B605-3BBF185B050E}">
            <xm:f>Grid!$C$5</xm:f>
            <x14:dxf>
              <fill>
                <patternFill>
                  <bgColor theme="7" tint="0.59996337778862885"/>
                </patternFill>
              </fill>
            </x14:dxf>
          </x14:cfRule>
          <x14:cfRule type="cellIs" priority="6" operator="equal" id="{EBA32D96-40AB-45C2-84E3-ECD14CBF1C1F}">
            <xm:f>Grid!$C$3</xm:f>
            <x14:dxf>
              <fill>
                <patternFill>
                  <bgColor rgb="FF92D050"/>
                </patternFill>
              </fill>
            </x14:dxf>
          </x14:cfRule>
          <xm:sqref>F1:F1048576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5CA1D-6AC7-40CE-A6FD-863B7F7B8329}">
  <dimension ref="A1:B16"/>
  <sheetViews>
    <sheetView workbookViewId="0">
      <selection activeCell="B1" sqref="B1:B16"/>
    </sheetView>
  </sheetViews>
  <sheetFormatPr defaultRowHeight="15" x14ac:dyDescent="0.25"/>
  <cols>
    <col min="1" max="1" width="34.28515625" bestFit="1" customWidth="1"/>
  </cols>
  <sheetData>
    <row r="1" spans="1:2" x14ac:dyDescent="0.25">
      <c r="A1" t="s">
        <v>17</v>
      </c>
      <c r="B1" t="s">
        <v>33</v>
      </c>
    </row>
    <row r="2" spans="1:2" x14ac:dyDescent="0.25">
      <c r="A2" t="s">
        <v>18</v>
      </c>
      <c r="B2" t="s">
        <v>34</v>
      </c>
    </row>
    <row r="3" spans="1:2" x14ac:dyDescent="0.25">
      <c r="A3" t="s">
        <v>19</v>
      </c>
      <c r="B3" t="s">
        <v>35</v>
      </c>
    </row>
    <row r="4" spans="1:2" x14ac:dyDescent="0.25">
      <c r="A4" t="s">
        <v>20</v>
      </c>
      <c r="B4" t="s">
        <v>36</v>
      </c>
    </row>
    <row r="5" spans="1:2" x14ac:dyDescent="0.25">
      <c r="A5" t="s">
        <v>21</v>
      </c>
      <c r="B5" t="s">
        <v>37</v>
      </c>
    </row>
    <row r="6" spans="1:2" x14ac:dyDescent="0.25">
      <c r="A6" t="s">
        <v>22</v>
      </c>
      <c r="B6" t="s">
        <v>38</v>
      </c>
    </row>
    <row r="7" spans="1:2" x14ac:dyDescent="0.25">
      <c r="A7" t="s">
        <v>23</v>
      </c>
      <c r="B7" t="s">
        <v>39</v>
      </c>
    </row>
    <row r="8" spans="1:2" x14ac:dyDescent="0.25">
      <c r="A8" t="s">
        <v>24</v>
      </c>
      <c r="B8" t="s">
        <v>40</v>
      </c>
    </row>
    <row r="9" spans="1:2" x14ac:dyDescent="0.25">
      <c r="A9" t="s">
        <v>25</v>
      </c>
      <c r="B9" t="s">
        <v>41</v>
      </c>
    </row>
    <row r="10" spans="1:2" x14ac:dyDescent="0.25">
      <c r="A10" t="s">
        <v>26</v>
      </c>
      <c r="B10" t="s">
        <v>42</v>
      </c>
    </row>
    <row r="11" spans="1:2" x14ac:dyDescent="0.25">
      <c r="A11" t="s">
        <v>27</v>
      </c>
      <c r="B11" t="s">
        <v>43</v>
      </c>
    </row>
    <row r="12" spans="1:2" x14ac:dyDescent="0.25">
      <c r="A12" t="s">
        <v>28</v>
      </c>
      <c r="B12" t="s">
        <v>44</v>
      </c>
    </row>
    <row r="13" spans="1:2" x14ac:dyDescent="0.25">
      <c r="A13" t="s">
        <v>29</v>
      </c>
      <c r="B13" t="s">
        <v>45</v>
      </c>
    </row>
    <row r="14" spans="1:2" x14ac:dyDescent="0.25">
      <c r="A14" t="s">
        <v>30</v>
      </c>
      <c r="B14" t="s">
        <v>46</v>
      </c>
    </row>
    <row r="15" spans="1:2" x14ac:dyDescent="0.25">
      <c r="A15" t="s">
        <v>31</v>
      </c>
      <c r="B15" t="s">
        <v>47</v>
      </c>
    </row>
    <row r="16" spans="1:2" x14ac:dyDescent="0.25">
      <c r="A16" t="s">
        <v>32</v>
      </c>
      <c r="B16"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F5F9D-BE62-4D46-BB69-3D7795A032FA}">
  <dimension ref="A1:A6"/>
  <sheetViews>
    <sheetView workbookViewId="0">
      <selection activeCell="A2" sqref="A2"/>
    </sheetView>
  </sheetViews>
  <sheetFormatPr defaultRowHeight="15" x14ac:dyDescent="0.25"/>
  <cols>
    <col min="1" max="1" width="9.7109375" bestFit="1" customWidth="1"/>
  </cols>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2E9D4-AEDD-452E-8984-FD7B67CCE1E2}">
  <dimension ref="A1:A6"/>
  <sheetViews>
    <sheetView workbookViewId="0">
      <selection activeCell="A4" sqref="A4"/>
    </sheetView>
  </sheetViews>
  <sheetFormatPr defaultRowHeight="15" x14ac:dyDescent="0.25"/>
  <cols>
    <col min="1" max="1" width="10.5703125" bestFit="1" customWidth="1"/>
  </cols>
  <sheetData>
    <row r="1" spans="1:1" x14ac:dyDescent="0.25">
      <c r="A1" t="s">
        <v>49</v>
      </c>
    </row>
    <row r="2" spans="1:1" x14ac:dyDescent="0.25">
      <c r="A2" t="s">
        <v>50</v>
      </c>
    </row>
    <row r="3" spans="1:1" x14ac:dyDescent="0.25">
      <c r="A3" t="s">
        <v>51</v>
      </c>
    </row>
    <row r="4" spans="1:1" x14ac:dyDescent="0.25">
      <c r="A4" t="s">
        <v>59</v>
      </c>
    </row>
    <row r="5" spans="1:1" x14ac:dyDescent="0.25">
      <c r="A5" t="s">
        <v>52</v>
      </c>
    </row>
    <row r="6" spans="1:1" x14ac:dyDescent="0.25">
      <c r="A6" t="s">
        <v>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B7FE-284A-4C49-B02E-BFF972A4890A}">
  <dimension ref="A1:H8"/>
  <sheetViews>
    <sheetView workbookViewId="0">
      <selection activeCell="J7" sqref="J7"/>
    </sheetView>
  </sheetViews>
  <sheetFormatPr defaultRowHeight="15" x14ac:dyDescent="0.25"/>
  <cols>
    <col min="1" max="1" width="3.7109375" bestFit="1" customWidth="1"/>
    <col min="2" max="2" width="11" bestFit="1" customWidth="1"/>
    <col min="3" max="5" width="15.28515625" bestFit="1" customWidth="1"/>
    <col min="6" max="8" width="14.42578125" bestFit="1" customWidth="1"/>
  </cols>
  <sheetData>
    <row r="1" spans="1:8" x14ac:dyDescent="0.25">
      <c r="A1" s="15"/>
      <c r="B1" s="15"/>
      <c r="C1" s="16" t="s">
        <v>61</v>
      </c>
      <c r="D1" s="16"/>
      <c r="E1" s="16"/>
      <c r="F1" s="16"/>
      <c r="G1" s="16"/>
      <c r="H1" s="16"/>
    </row>
    <row r="2" spans="1:8" x14ac:dyDescent="0.25">
      <c r="A2" s="15"/>
      <c r="B2" s="15"/>
      <c r="C2" s="7" t="str">
        <f>Power!A1</f>
        <v>Absolute</v>
      </c>
      <c r="D2" s="7" t="str">
        <f>Power!A2</f>
        <v>Great</v>
      </c>
      <c r="E2" s="7" t="str">
        <f>Power!A3</f>
        <v>Moderate</v>
      </c>
      <c r="F2" s="7" t="str">
        <f>Power!A4</f>
        <v>Minor</v>
      </c>
      <c r="G2" s="7" t="str">
        <f>Power!A5</f>
        <v>Minimal</v>
      </c>
      <c r="H2" s="7" t="str">
        <f>Power!A6</f>
        <v>No Power</v>
      </c>
    </row>
    <row r="3" spans="1:8" x14ac:dyDescent="0.25">
      <c r="A3" s="17" t="s">
        <v>62</v>
      </c>
      <c r="B3" s="8" t="str">
        <f>Interest!A1</f>
        <v>High+</v>
      </c>
      <c r="C3" s="9" t="s">
        <v>63</v>
      </c>
      <c r="D3" s="9" t="s">
        <v>63</v>
      </c>
      <c r="E3" s="9" t="s">
        <v>63</v>
      </c>
      <c r="F3" s="10" t="s">
        <v>64</v>
      </c>
      <c r="G3" s="10" t="s">
        <v>64</v>
      </c>
      <c r="H3" s="10" t="s">
        <v>64</v>
      </c>
    </row>
    <row r="4" spans="1:8" x14ac:dyDescent="0.25">
      <c r="A4" s="17"/>
      <c r="B4" s="8" t="str">
        <f>Interest!A2</f>
        <v>Medium+</v>
      </c>
      <c r="C4" s="9" t="s">
        <v>63</v>
      </c>
      <c r="D4" s="9" t="s">
        <v>63</v>
      </c>
      <c r="E4" s="9" t="s">
        <v>63</v>
      </c>
      <c r="F4" s="10" t="s">
        <v>64</v>
      </c>
      <c r="G4" s="10" t="s">
        <v>64</v>
      </c>
      <c r="H4" s="10" t="s">
        <v>64</v>
      </c>
    </row>
    <row r="5" spans="1:8" x14ac:dyDescent="0.25">
      <c r="A5" s="17"/>
      <c r="B5" s="8" t="str">
        <f>Interest!A3</f>
        <v>Low+</v>
      </c>
      <c r="C5" s="11" t="s">
        <v>65</v>
      </c>
      <c r="D5" s="11" t="s">
        <v>65</v>
      </c>
      <c r="E5" s="11" t="s">
        <v>65</v>
      </c>
      <c r="F5" s="12" t="s">
        <v>67</v>
      </c>
      <c r="G5" s="12" t="s">
        <v>67</v>
      </c>
      <c r="H5" s="12" t="s">
        <v>67</v>
      </c>
    </row>
    <row r="6" spans="1:8" x14ac:dyDescent="0.25">
      <c r="A6" s="17"/>
      <c r="B6" s="8" t="str">
        <f>Interest!A4</f>
        <v>No Interest</v>
      </c>
      <c r="C6" s="11" t="s">
        <v>65</v>
      </c>
      <c r="D6" s="11" t="s">
        <v>65</v>
      </c>
      <c r="E6" s="11" t="s">
        <v>65</v>
      </c>
      <c r="F6" s="12" t="s">
        <v>67</v>
      </c>
      <c r="G6" s="12" t="s">
        <v>67</v>
      </c>
      <c r="H6" s="12" t="s">
        <v>67</v>
      </c>
    </row>
    <row r="7" spans="1:8" x14ac:dyDescent="0.25">
      <c r="A7" s="17"/>
      <c r="B7" s="8" t="str">
        <f>Interest!A5</f>
        <v>Medium-</v>
      </c>
      <c r="C7" s="14" t="s">
        <v>68</v>
      </c>
      <c r="D7" s="14" t="s">
        <v>68</v>
      </c>
      <c r="E7" s="14" t="s">
        <v>68</v>
      </c>
      <c r="F7" s="13" t="s">
        <v>66</v>
      </c>
      <c r="G7" s="13" t="s">
        <v>66</v>
      </c>
      <c r="H7" s="13" t="s">
        <v>66</v>
      </c>
    </row>
    <row r="8" spans="1:8" x14ac:dyDescent="0.25">
      <c r="A8" s="17"/>
      <c r="B8" s="8" t="str">
        <f>Interest!A6</f>
        <v>High-</v>
      </c>
      <c r="C8" s="14" t="s">
        <v>68</v>
      </c>
      <c r="D8" s="14" t="s">
        <v>68</v>
      </c>
      <c r="E8" s="14" t="s">
        <v>68</v>
      </c>
      <c r="F8" s="13" t="s">
        <v>66</v>
      </c>
      <c r="G8" s="13" t="s">
        <v>66</v>
      </c>
      <c r="H8" s="13" t="s">
        <v>66</v>
      </c>
    </row>
  </sheetData>
  <mergeCells count="3">
    <mergeCell ref="A1:B2"/>
    <mergeCell ref="C1:H1"/>
    <mergeCell ref="A3:A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Explanation of Columns</vt:lpstr>
      <vt:lpstr>Stakeholder Register</vt:lpstr>
      <vt:lpstr>Roles</vt:lpstr>
      <vt:lpstr>Power</vt:lpstr>
      <vt:lpstr>Interest</vt:lpstr>
      <vt:lpstr>Grid</vt:lpstr>
      <vt:lpstr>Interest</vt:lpstr>
      <vt:lpstr>Power</vt:lpstr>
      <vt:lpstr>Roles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Anatolii Savin</dc:creator>
  <cp:lastModifiedBy>Anatolii Savin</cp:lastModifiedBy>
  <cp:lastPrinted>2024-06-22T10:36:13Z</cp:lastPrinted>
  <dcterms:created xsi:type="dcterms:W3CDTF">2015-06-05T18:17:20Z</dcterms:created>
  <dcterms:modified xsi:type="dcterms:W3CDTF">2024-06-22T10:36:19Z</dcterms:modified>
</cp:coreProperties>
</file>